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2"/>
  </bookViews>
  <sheets>
    <sheet name="PL01" sheetId="1" r:id="rId1"/>
    <sheet name="PL02" sheetId="2" r:id="rId2"/>
    <sheet name="PL03" sheetId="3" r:id="rId3"/>
    <sheet name="PL04" sheetId="4" r:id="rId4"/>
    <sheet name="PL05" sheetId="5" r:id="rId5"/>
  </sheets>
  <definedNames>
    <definedName name="_xlnm.Print_Area" localSheetId="0">'PL01'!$A$1:$C$63</definedName>
    <definedName name="_xlnm.Print_Area" localSheetId="2">'PL03'!$A$1:$C$30</definedName>
    <definedName name="_xlnm.Print_Titles" localSheetId="0">'PL01'!$6:$6</definedName>
    <definedName name="_xlnm.Print_Titles" localSheetId="1">'PL02'!$6:$6</definedName>
    <definedName name="_xlnm.Print_Titles" localSheetId="4">'PL05'!$5:$8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Q68" authorId="0">
      <text>
        <r>
          <rPr>
            <b/>
            <sz val="9"/>
            <rFont val="Times New Roman"/>
            <family val="1"/>
          </rPr>
          <t>Chuyển 300 quân đoàn 2; chi khác; ANQP; ATGT</t>
        </r>
      </text>
    </comment>
  </commentList>
</comments>
</file>

<file path=xl/sharedStrings.xml><?xml version="1.0" encoding="utf-8"?>
<sst xmlns="http://schemas.openxmlformats.org/spreadsheetml/2006/main" count="324" uniqueCount="273">
  <si>
    <t>Tổng số</t>
  </si>
  <si>
    <t>Phan Thiết</t>
  </si>
  <si>
    <t>Tuy Phong</t>
  </si>
  <si>
    <t>Bắc Bình</t>
  </si>
  <si>
    <t>Hàm Thuận Bắc</t>
  </si>
  <si>
    <t>Hàm Thuận Nam</t>
  </si>
  <si>
    <t>Hàm Tân</t>
  </si>
  <si>
    <t>Đức Linh</t>
  </si>
  <si>
    <t>Tánh Linh</t>
  </si>
  <si>
    <t>Phú Quý</t>
  </si>
  <si>
    <t>STT</t>
  </si>
  <si>
    <t>Tên đơn vị</t>
  </si>
  <si>
    <t>A</t>
  </si>
  <si>
    <t>B</t>
  </si>
  <si>
    <t>4=3-2</t>
  </si>
  <si>
    <t>Tổng cộng</t>
  </si>
  <si>
    <t>NỘI DUNG</t>
  </si>
  <si>
    <t>- Chi sự nghiệp giao thông</t>
  </si>
  <si>
    <t>- Chi sự nghiệp kiến thiết thị chính</t>
  </si>
  <si>
    <t>- Chi sự nghiệp khác</t>
  </si>
  <si>
    <t>- Chi giáo dục</t>
  </si>
  <si>
    <t>- Chi đào tạo, dạy nghề</t>
  </si>
  <si>
    <t>I</t>
  </si>
  <si>
    <t>II</t>
  </si>
  <si>
    <t>TÊN ĐƠN VỊ</t>
  </si>
  <si>
    <t>SN 
KINH TẾ</t>
  </si>
  <si>
    <t>SN 
GD ĐT</t>
  </si>
  <si>
    <t>SN 
Y TẾ</t>
  </si>
  <si>
    <t>SN KHCN</t>
  </si>
  <si>
    <t>SN TDTT</t>
  </si>
  <si>
    <t>SN XH</t>
  </si>
  <si>
    <t>QUẢN LÝ HC</t>
  </si>
  <si>
    <t>KHÁC</t>
  </si>
  <si>
    <t>Các cơ quan đơn vị của Tỉnh</t>
  </si>
  <si>
    <t>Thanh tra Tỉnh</t>
  </si>
  <si>
    <t>Tỉnh uỷ Bình Thuận</t>
  </si>
  <si>
    <t>Tỉnh đoàn</t>
  </si>
  <si>
    <t>Hội Liên Hiệp phụ nữ</t>
  </si>
  <si>
    <t>Hội Nông dân</t>
  </si>
  <si>
    <t>Hội Cựu chiến binh</t>
  </si>
  <si>
    <t>Hội Chữ thập đỏ</t>
  </si>
  <si>
    <t>Hội Luật gia</t>
  </si>
  <si>
    <t>Hội người mù</t>
  </si>
  <si>
    <t>Hội Văn học nghệ thuật</t>
  </si>
  <si>
    <t>Ban Bảo vệ sức khoẻ cán bộ</t>
  </si>
  <si>
    <t>Hội khuyến học</t>
  </si>
  <si>
    <t>Hội nhà báo</t>
  </si>
  <si>
    <t>III</t>
  </si>
  <si>
    <t>TỔNG CỘNG</t>
  </si>
  <si>
    <t>Chi từ nguồn cân đối NSĐP</t>
  </si>
  <si>
    <t>2=3+4+5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</si>
  <si>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</si>
  <si>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</si>
  <si>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</si>
  <si>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</si>
  <si>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</si>
  <si>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</si>
  <si>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</si>
  <si>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</si>
  <si>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</si>
  <si>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</si>
  <si>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Ban Dân tộc</t>
  </si>
  <si>
    <t>Hội Đông y</t>
  </si>
  <si>
    <t>Câu lạc bộ Hưu trí Tỉnh</t>
  </si>
  <si>
    <t>Chi bổ sung Quỹ dự trữ tài chính</t>
  </si>
  <si>
    <t>Đài phát thanh truyền hình</t>
  </si>
  <si>
    <t>La Gi</t>
  </si>
  <si>
    <t>Trường chính trị</t>
  </si>
  <si>
    <t>Hội nạn nhân chất dộc DIOXIN</t>
  </si>
  <si>
    <t>- Chi sự nghiệp nông, lâm, thuỷ lợi</t>
  </si>
  <si>
    <t>SN MÔI TRƯỜNG</t>
  </si>
  <si>
    <t>Liên hiệp các hội khoa học KT</t>
  </si>
  <si>
    <t>Hội Cựu thanh niên xung phong</t>
  </si>
  <si>
    <t>Chi công việc, nhiệm vụ khác</t>
  </si>
  <si>
    <t xml:space="preserve">Ngành Khoa học Công nghệ </t>
  </si>
  <si>
    <t xml:space="preserve">Ngành Giao thông Vận tải </t>
  </si>
  <si>
    <t>Dự phòng ngân sách</t>
  </si>
  <si>
    <t>Bổ sung từ ngân sách Trung ương</t>
  </si>
  <si>
    <t>Thu ngân sách hưởng theo phân cấp</t>
  </si>
  <si>
    <t>Sở Kế hoạch Đầu tư</t>
  </si>
  <si>
    <t>Ngành Tài chính</t>
  </si>
  <si>
    <t>Ngành Xây dựng</t>
  </si>
  <si>
    <t>BQL các khu công nghiệp</t>
  </si>
  <si>
    <t>Trường Cao đẳng cộng đồng</t>
  </si>
  <si>
    <t>Ban đại diện Người cao tuổi</t>
  </si>
  <si>
    <t>Ngành Tư pháp</t>
  </si>
  <si>
    <t>Ngành Tài nguyên môi trường</t>
  </si>
  <si>
    <t>Ngành Y tế</t>
  </si>
  <si>
    <t>SN VH</t>
  </si>
  <si>
    <t>Ngành Công thương</t>
  </si>
  <si>
    <t>Sở Nội vụ và các đơn vị trực thuộc</t>
  </si>
  <si>
    <t>Ngành Văn hóa Thể thao Du lịch</t>
  </si>
  <si>
    <t>Đoàn khối doanh nghiệp</t>
  </si>
  <si>
    <t>Trường Cao đẳng y tế</t>
  </si>
  <si>
    <t>Ngành Nông nghiệp &amp; PTNT</t>
  </si>
  <si>
    <t>Báo Bình Thuận</t>
  </si>
  <si>
    <t>SN TTTT</t>
  </si>
  <si>
    <t>Văn phòng UBND Tỉnh và đơn vị trực thuộc</t>
  </si>
  <si>
    <t>Sở Giáo dục Đào tạo</t>
  </si>
  <si>
    <t>Phụ lục I</t>
  </si>
  <si>
    <t>Phụ lục II</t>
  </si>
  <si>
    <t>Phụ lục III</t>
  </si>
  <si>
    <t>Phụ lục IV</t>
  </si>
  <si>
    <t>Đoàn khối các cơ quan tỉnh</t>
  </si>
  <si>
    <t>Chi thường xuyên</t>
  </si>
  <si>
    <t>Trường Cao đẳng nghề</t>
  </si>
  <si>
    <t xml:space="preserve">Hội Cựu tù chính trị </t>
  </si>
  <si>
    <t>Hội Người tiêu dùng</t>
  </si>
  <si>
    <t>- Chi quy hoạch</t>
  </si>
  <si>
    <t>Hội Bảo trợ người khuyết tật và trẻ mồ côi</t>
  </si>
  <si>
    <t>Liên minh các Hợp tác xã</t>
  </si>
  <si>
    <t>- Các khoản thu phân chia phần ngân sách cấp tỉnh hưởng theo tỷ lệ phần trăm (%)</t>
  </si>
  <si>
    <t>Tổng thu NSNN trên địa bàn theo phân cấp</t>
  </si>
  <si>
    <t>Đơn vị tính: triệu đồng.</t>
  </si>
  <si>
    <t>Đơn vị tính: triệu đồng</t>
  </si>
  <si>
    <t>Trong đó:</t>
  </si>
  <si>
    <t>- Trong đó bổ sung cân đối</t>
  </si>
  <si>
    <t>Thu từ doanh nghiệp nhà nước Trung ương</t>
  </si>
  <si>
    <t>Tổng thu NSNN trên địa bàn</t>
  </si>
  <si>
    <t>1.1</t>
  </si>
  <si>
    <t>1.2</t>
  </si>
  <si>
    <t>1.3</t>
  </si>
  <si>
    <t>Thuế giá trị gia tăng</t>
  </si>
  <si>
    <t>Thuế thu nhập doanh nghiệp</t>
  </si>
  <si>
    <t xml:space="preserve">Thuế tài nguyên </t>
  </si>
  <si>
    <t>Thu từ doanh nghiệp nhà nước địa phương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</si>
  <si>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</si>
  <si>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</si>
  <si>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</si>
  <si>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</si>
  <si>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</si>
  <si>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</si>
  <si>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</si>
  <si>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</si>
  <si>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</si>
  <si>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Thu từ doanh nghiệp có vốn đầu tư nước ngoài</t>
  </si>
  <si>
    <t>Thuế tiêu thụ đặc biệt hàng SX trong nước</t>
  </si>
  <si>
    <t>Thu tiền thuê mặt đất, mặt nước, mặt biển</t>
  </si>
  <si>
    <t>Thu từ khu vực ngoài quốc doanh</t>
  </si>
  <si>
    <t>4.1</t>
  </si>
  <si>
    <t>Thuế giá trị gia tăng hàng SXKD trong nước</t>
  </si>
  <si>
    <t>4.2</t>
  </si>
  <si>
    <t>Thuế thu nhập doang nghiệp</t>
  </si>
  <si>
    <t>4.3</t>
  </si>
  <si>
    <t>4.4</t>
  </si>
  <si>
    <t>Thu sử dụng đất nông nghiệp</t>
  </si>
  <si>
    <t>Thuế thu nhập cá nhân</t>
  </si>
  <si>
    <t>Lệ phí trước bạ</t>
  </si>
  <si>
    <t>Thuế bảo vệ môi trường</t>
  </si>
  <si>
    <t>Thu phí, lệ phí</t>
  </si>
  <si>
    <t>9.1</t>
  </si>
  <si>
    <t>Thu phí, lệ phí Trung ương</t>
  </si>
  <si>
    <t>9.2</t>
  </si>
  <si>
    <t>Thu phí, lệ phí tỉnh, huyện</t>
  </si>
  <si>
    <t>9.3</t>
  </si>
  <si>
    <t>Thu phí, lệ phí xã</t>
  </si>
  <si>
    <t>9.4</t>
  </si>
  <si>
    <t>Lệ phí môn bài</t>
  </si>
  <si>
    <t>Các khoản thu về nhà, đất</t>
  </si>
  <si>
    <t>10.1</t>
  </si>
  <si>
    <t>Thuế sử dụng đất phi nông nghiệp</t>
  </si>
  <si>
    <t>10.2</t>
  </si>
  <si>
    <t>Thu tiền thuê mặt đất, mặt nước</t>
  </si>
  <si>
    <t>10.3</t>
  </si>
  <si>
    <t>10.4</t>
  </si>
  <si>
    <t>Thu tiền bán nhà và thuê nhà ở thuộc SHNN</t>
  </si>
  <si>
    <t>Do Trung ương cấp</t>
  </si>
  <si>
    <t xml:space="preserve">Do Tỉnh cấp </t>
  </si>
  <si>
    <t>Thu Xổ số kiến thiết</t>
  </si>
  <si>
    <t>Thu từ dầu thô</t>
  </si>
  <si>
    <t>Thu từ hoạt động xuất nhập khẩu</t>
  </si>
  <si>
    <t>Các khoản thu 100%</t>
  </si>
  <si>
    <t>Thu phân chia theo tỷ lệ phần trăm</t>
  </si>
  <si>
    <t>Thu bổ sung từ ngân sách Trung ương</t>
  </si>
  <si>
    <t>Thu nội địa (không kể thu dầu thô)</t>
  </si>
  <si>
    <t>Thuế giá trị gia tăng hàng sản xuất KD trong nước</t>
  </si>
  <si>
    <t>Thuế tài nguyên</t>
  </si>
  <si>
    <t>Chi thuộc nhiệm vụ của ngân sách cấp tỉnh theo phân cấp (không kể bổ sung cho ngân sách cấp dưới)</t>
  </si>
  <si>
    <t>Chi ngân sách huyện, thị xã, thành phố</t>
  </si>
  <si>
    <t>Nguồn thu ngân sách cấp huyện, thị xã, thành phố</t>
  </si>
  <si>
    <t>Bổ sung cho ngân sách huyện, thị xã, thành phố</t>
  </si>
  <si>
    <t>Thu ngân sách cấp tỉnh hưởng theo phân cấp</t>
  </si>
  <si>
    <t>- Các khoản thu ngân sách cấp tỉnh hưởng 100%</t>
  </si>
  <si>
    <t>Ngân sách cấp tỉnh</t>
  </si>
  <si>
    <r>
      <t>Ngân sách huyện, thị xã, thành phố</t>
    </r>
    <r>
      <rPr>
        <sz val="12"/>
        <rFont val="Times New Roman"/>
        <family val="1"/>
      </rPr>
      <t xml:space="preserve"> (bao gồm ngân sách xã, phường, thị trấn)</t>
    </r>
  </si>
  <si>
    <t>Bổ sung từ ngân sách cấp tỉnh</t>
  </si>
  <si>
    <t>- Các khoản thu phân chia ngân sách huyện, thị xã, thành phố hưởng theo tỷ lệ phần trăm (%)</t>
  </si>
  <si>
    <t>- Các khoản thu ngân sách huyện, thị xã, thành phố hưởng 100%</t>
  </si>
  <si>
    <t>Chi ngân sách cấp tỉnh</t>
  </si>
  <si>
    <t>Nguồn thu ngân sách cấp tỉnh</t>
  </si>
  <si>
    <t>Chi cân đối ngân sách</t>
  </si>
  <si>
    <t>Chi đầu tư phát triển</t>
  </si>
  <si>
    <t>Chi Xây dựng cơ bản</t>
  </si>
  <si>
    <t>Chi từ nguồn thu xổ số kiến thiết</t>
  </si>
  <si>
    <t>Chi  trả nợ vay</t>
  </si>
  <si>
    <t>Kinh phí dự án XD hồ sơ địa chính, CSDL đất đai</t>
  </si>
  <si>
    <t>Chi bổ sung Quỹ Phát triển đất</t>
  </si>
  <si>
    <t xml:space="preserve">Chi thường xuyên </t>
  </si>
  <si>
    <t>Chi sự nghiệp kinh tế</t>
  </si>
  <si>
    <t>Chi sự nghiệp giáo dục đào tạo, dạy nghề</t>
  </si>
  <si>
    <t>IV</t>
  </si>
  <si>
    <t>V</t>
  </si>
  <si>
    <t>Chi chương trình mục tiêu, một số nhiệm vụ Trung ương giao</t>
  </si>
  <si>
    <t>Dự phòng</t>
  </si>
  <si>
    <t>Chi lập hoặc bổ sung quỹ dự trữ tài chính</t>
  </si>
  <si>
    <t>Chi thực hiện cải cách tiền lương</t>
  </si>
  <si>
    <t>Chi an ninh quốc phòng địa phương</t>
  </si>
  <si>
    <t>Chi quản lý hành chính</t>
  </si>
  <si>
    <t>Chi sự nghiệp môi trường</t>
  </si>
  <si>
    <t xml:space="preserve">Chi đảm bảo xã hội </t>
  </si>
  <si>
    <t>Chi sự nghiệp thể dục thể thao</t>
  </si>
  <si>
    <t>Chi sự nghiệp thông tin truyền thông</t>
  </si>
  <si>
    <t xml:space="preserve">Chi sự nghiệp văn hoá </t>
  </si>
  <si>
    <t>Chi sự nghiệp khoa học công nghệ</t>
  </si>
  <si>
    <t>Chi sự nghiệp y tế</t>
  </si>
  <si>
    <t>TỔNG CHI NSĐP (A + B)</t>
  </si>
  <si>
    <t>Số bổ sung ngân sách tỉnh cho ngân sách huyện, thị xã, thành phố</t>
  </si>
  <si>
    <t>Thu ngân sách huyện, thị xã, thành phố được hưởng theo phân cấp</t>
  </si>
  <si>
    <t>Dự toán chi ngân sách huyện, thị xã, thành phố</t>
  </si>
  <si>
    <t>Chi khác ngân sách</t>
  </si>
  <si>
    <t>Chi từ nguồn thu phạt vi phạm hành chính</t>
  </si>
  <si>
    <t>Trong đó 
bổ sung cân đối</t>
  </si>
  <si>
    <t>Tổng thu ngân sách địa phương</t>
  </si>
  <si>
    <t>13.1</t>
  </si>
  <si>
    <t>13.2</t>
  </si>
  <si>
    <t>Thu khác ngân sách</t>
  </si>
  <si>
    <t>Vay Trung ương</t>
  </si>
  <si>
    <t>Thu tiền sử dụng đất</t>
  </si>
  <si>
    <t>Thu từ quỹ đất công ích và thu hoa lợi công sản khác</t>
  </si>
  <si>
    <t>Thu cổ tức, lợi nhuận được chia và lợi nhuận còn lại</t>
  </si>
  <si>
    <t>Trong đó kinh phí cấp bù thuỷ lợi phí</t>
  </si>
  <si>
    <t>Chi trả nợ lãi do chính quyền địa phương vay</t>
  </si>
  <si>
    <t>VI</t>
  </si>
  <si>
    <t>CHI CTMT, NHIỆM VỤ (*)</t>
  </si>
  <si>
    <t>4k</t>
  </si>
  <si>
    <t>Văn phòng HĐND tỉnh</t>
  </si>
  <si>
    <t>Ngành Lao động TBXH</t>
  </si>
  <si>
    <t>Ban an toàn giao thông</t>
  </si>
  <si>
    <t>Ngành Thông tin truyền thông</t>
  </si>
  <si>
    <t>Ban Chỉ huy PCTT&amp;TKCN</t>
  </si>
  <si>
    <t>Hội thân nhân kiều bào</t>
  </si>
  <si>
    <t>Trung tâm Hỗ trợ doanh nghiệp nhỏ và vừa</t>
  </si>
  <si>
    <t>Hội Kế hoạch hóa gia đình</t>
  </si>
  <si>
    <t>Hội tin học</t>
  </si>
  <si>
    <t>Quỹ hỗ trợ nông dân</t>
  </si>
  <si>
    <t>Chi trả nợ lãi của chính quyền địa phương</t>
  </si>
  <si>
    <t>Chi từ nguồn vay Trung ương</t>
  </si>
  <si>
    <t>- Chi đầu tư XDCB từ tiền sử dụng đất</t>
  </si>
  <si>
    <t>- Chi hoàn ứng ngân sách</t>
  </si>
  <si>
    <t>DỰ TOÁN NĂM 2019</t>
  </si>
  <si>
    <t>Thuế xuất khẩu</t>
  </si>
  <si>
    <t>Thuế nhập khẩu</t>
  </si>
  <si>
    <t>DỰ TOÁN 
NĂM 2019</t>
  </si>
  <si>
    <t>TỔNG HỢP DỰ TOÁN THU NSNN NĂM 2019</t>
  </si>
  <si>
    <t>CÂN ĐỐI NGÂN SÁCH CẤP TỈNH NĂM 2019</t>
  </si>
  <si>
    <t>DỰ TOÁN THU, CHI VÀ SỐ BỔ SUNG NGÂN SÁCH CHO CÁC HUYỆN, THỊ XÃ, THÀNH PHỐ NĂM 2019</t>
  </si>
  <si>
    <t>Thuế tiêu thụ đặc biệt</t>
  </si>
  <si>
    <t>Nguồn thực hiện cải cách tiền lương</t>
  </si>
  <si>
    <t>Nguồn KP thực hiện cải cách tiền lương</t>
  </si>
  <si>
    <t>Chi chuyển nguồn qua năm sau</t>
  </si>
  <si>
    <t>Chi đầu tư</t>
  </si>
  <si>
    <t>1=2+6+7+8</t>
  </si>
  <si>
    <t>BIỂU PHÂN BỔ DỰ TOÁN NGÂN SÁCH CẤP TỈNH NĂM 2019</t>
  </si>
  <si>
    <t>Thu cấp quyền khai thác khoáng sản, tài nguyên nước</t>
  </si>
  <si>
    <t>Chi tạo nguồn thực hiện cải cách tiền lương</t>
  </si>
  <si>
    <t>UB Mặt trận Tổ quốc Việt Nam</t>
  </si>
  <si>
    <t>Phụ lục V</t>
  </si>
  <si>
    <t>Vay để trả nợ gốc</t>
  </si>
  <si>
    <t>Vay để bù đắp bội chi</t>
  </si>
  <si>
    <t>TỔNG SỐ VAY TRONG NĂM</t>
  </si>
  <si>
    <t>TỔNG HỢP DỰ TOÁN CHI NSĐP NĂM 2019</t>
  </si>
  <si>
    <t>(Ban hành kèm theo Nghị quyết số 58/NQ-HĐND ngày 07 tháng 12 năm 2018 của HĐND tỉnh)</t>
  </si>
  <si>
    <t>(Ban hành kèm theo Nghị quyết số  58/NQ-HĐND ngày 07 tháng 12 năm 2018 của HĐND tỉnh )</t>
  </si>
</sst>
</file>

<file path=xl/styles.xml><?xml version="1.0" encoding="utf-8"?>
<styleSheet xmlns="http://schemas.openxmlformats.org/spreadsheetml/2006/main">
  <numFmts count="6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00"/>
    <numFmt numFmtId="174" formatCode="0.0000"/>
    <numFmt numFmtId="175" formatCode="0.0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#,##0.0"/>
    <numFmt numFmtId="182" formatCode="#,##0.000"/>
    <numFmt numFmtId="183" formatCode="#,##0.0000"/>
    <numFmt numFmtId="184" formatCode="_(* #,##0.000_);_(* \(#,##0.000\);_(* &quot;-&quot;??_);_(@_)"/>
    <numFmt numFmtId="185" formatCode="_(* #,##0.0000_);_(* \(#,##0.0000\);_(* &quot;-&quot;??_);_(@_)"/>
    <numFmt numFmtId="186" formatCode="00000"/>
    <numFmt numFmtId="187" formatCode="##,#00"/>
    <numFmt numFmtId="188" formatCode="#,##0.0000;[Red]#,##0.0000"/>
    <numFmt numFmtId="189" formatCode="\$#,##0\ ;\(\$#,##0\)"/>
    <numFmt numFmtId="190" formatCode="&quot;\&quot;#,##0;[Red]&quot;\&quot;&quot;\&quot;\-#,##0"/>
    <numFmt numFmtId="191" formatCode="_(* #,##0.0_);_(* \(#,##0.0\);_(* &quot;-&quot;??_);_(@_)"/>
    <numFmt numFmtId="192" formatCode="_(* #,##0_);_(* \(#,##0\);_(* &quot;-&quot;??_);_(@_)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.##0;[Red]#.##0"/>
    <numFmt numFmtId="199" formatCode="#.##0"/>
    <numFmt numFmtId="200" formatCode="#.##"/>
    <numFmt numFmtId="201" formatCode="#.#"/>
    <numFmt numFmtId="202" formatCode="_(* #.##0.0_);_(* \(#.##0.0\);_(* &quot;-&quot;??_);_(@_)"/>
    <numFmt numFmtId="203" formatCode="_(* #.##0._);_(* \(#.##0.\);_(* &quot;-&quot;??_);_(@_)"/>
    <numFmt numFmtId="204" formatCode="_(* #.##._);_(* \(#.##.\);_(* &quot;-&quot;??_);_(@_ⴆ"/>
    <numFmt numFmtId="205" formatCode="_(* #.#._);_(* \(#.#.\);_(* &quot;-&quot;??_);_(@_ⴆ"/>
    <numFmt numFmtId="206" formatCode="#,##0.0;[Red]#,##0.0"/>
    <numFmt numFmtId="207" formatCode="#,##0\ &quot;đồng&quot;;\-#,##0\ &quot;đồng&quot;"/>
    <numFmt numFmtId="208" formatCode="#,##0\ &quot;đồng&quot;;[Red]\-#,##0\ &quot;đồng&quot;"/>
    <numFmt numFmtId="209" formatCode="#,##0.00\ &quot;đồng&quot;;\-#,##0.00\ &quot;đồng&quot;"/>
    <numFmt numFmtId="210" formatCode="#,##0.00\ &quot;đồng&quot;;[Red]\-#,##0.00\ &quot;đồng&quot;"/>
    <numFmt numFmtId="211" formatCode="_-* #,##0\ &quot;đồng&quot;_-;\-* #,##0\ &quot;đồng&quot;_-;_-* &quot;-&quot;\ &quot;đồng&quot;_-;_-@_-"/>
    <numFmt numFmtId="212" formatCode="_-* #,##0\ _đ_ồ_n_g_-;\-* #,##0\ _đ_ồ_n_g_-;_-* &quot;-&quot;\ _đ_ồ_n_g_-;_-@_-"/>
    <numFmt numFmtId="213" formatCode="_-* #,##0.00\ &quot;đồng&quot;_-;\-* #,##0.00\ &quot;đồng&quot;_-;_-* &quot;-&quot;??\ &quot;đồng&quot;_-;_-@_-"/>
    <numFmt numFmtId="214" formatCode="_-* #,##0.00\ _đ_ồ_n_g_-;\-* #,##0.00\ _đ_ồ_n_g_-;_-* &quot;-&quot;??\ _đ_ồ_n_g_-;_-@_-"/>
    <numFmt numFmtId="215" formatCode="#,##0_ ;\-#,##0\ "/>
    <numFmt numFmtId="216" formatCode="0.0%"/>
    <numFmt numFmtId="217" formatCode="###,###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4"/>
      <name val=".VnTime"/>
      <family val="2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21" borderId="2" applyNumberFormat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4" fillId="0" borderId="0" applyProtection="0">
      <alignment/>
    </xf>
    <xf numFmtId="0" fontId="0" fillId="0" borderId="0">
      <alignment/>
      <protection/>
    </xf>
    <xf numFmtId="0" fontId="17" fillId="23" borderId="5" applyNumberFormat="0" applyFont="0" applyAlignment="0" applyProtection="0"/>
    <xf numFmtId="0" fontId="28" fillId="20" borderId="6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2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172" fontId="4" fillId="0" borderId="0" xfId="0" applyNumberFormat="1" applyFont="1" applyAlignment="1">
      <alignment vertical="center"/>
    </xf>
    <xf numFmtId="0" fontId="9" fillId="0" borderId="8" xfId="0" applyFont="1" applyBorder="1" applyAlignment="1">
      <alignment vertical="center" wrapText="1"/>
    </xf>
    <xf numFmtId="0" fontId="1" fillId="0" borderId="9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6" fillId="0" borderId="8" xfId="62" applyNumberFormat="1" applyFont="1" applyFill="1" applyBorder="1" applyAlignment="1" applyProtection="1">
      <alignment horizontal="center" vertical="center" wrapText="1"/>
      <protection hidden="1"/>
    </xf>
    <xf numFmtId="3" fontId="5" fillId="0" borderId="8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 quotePrefix="1">
      <alignment vertical="center" wrapText="1"/>
    </xf>
    <xf numFmtId="0" fontId="8" fillId="0" borderId="8" xfId="0" applyFont="1" applyBorder="1" applyAlignment="1" applyProtection="1">
      <alignment vertical="center" wrapText="1"/>
      <protection hidden="1"/>
    </xf>
    <xf numFmtId="0" fontId="10" fillId="0" borderId="8" xfId="0" applyFont="1" applyBorder="1" applyAlignment="1">
      <alignment horizontal="center"/>
    </xf>
    <xf numFmtId="3" fontId="5" fillId="0" borderId="0" xfId="62" applyNumberFormat="1" applyFont="1" applyFill="1" applyAlignment="1" applyProtection="1">
      <alignment vertical="center"/>
      <protection hidden="1"/>
    </xf>
    <xf numFmtId="3" fontId="6" fillId="0" borderId="0" xfId="62" applyNumberFormat="1" applyFont="1" applyFill="1" applyAlignment="1" applyProtection="1">
      <alignment horizontal="center" vertical="center"/>
      <protection hidden="1"/>
    </xf>
    <xf numFmtId="3" fontId="5" fillId="0" borderId="0" xfId="62" applyNumberFormat="1" applyFont="1" applyFill="1" applyAlignment="1" applyProtection="1">
      <alignment horizontal="center" vertical="center"/>
      <protection hidden="1"/>
    </xf>
    <xf numFmtId="3" fontId="5" fillId="0" borderId="0" xfId="62" applyNumberFormat="1" applyFont="1" applyFill="1" applyAlignment="1" applyProtection="1">
      <alignment vertical="center" wrapText="1"/>
      <protection hidden="1"/>
    </xf>
    <xf numFmtId="3" fontId="6" fillId="0" borderId="0" xfId="62" applyNumberFormat="1" applyFont="1" applyFill="1" applyAlignment="1" applyProtection="1">
      <alignment vertical="center"/>
      <protection hidden="1"/>
    </xf>
    <xf numFmtId="3" fontId="31" fillId="0" borderId="8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NumberFormat="1" applyFont="1" applyBorder="1" applyAlignment="1">
      <alignment horizontal="left" vertical="center"/>
    </xf>
    <xf numFmtId="172" fontId="3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72" fontId="3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 quotePrefix="1">
      <alignment horizontal="left" vertical="center"/>
    </xf>
    <xf numFmtId="0" fontId="4" fillId="0" borderId="11" xfId="0" applyNumberFormat="1" applyFont="1" applyBorder="1" applyAlignment="1" quotePrefix="1">
      <alignment horizontal="left" vertical="center" wrapText="1"/>
    </xf>
    <xf numFmtId="0" fontId="10" fillId="0" borderId="11" xfId="0" applyNumberFormat="1" applyFont="1" applyBorder="1" applyAlignment="1" quotePrefix="1">
      <alignment horizontal="left" vertical="center"/>
    </xf>
    <xf numFmtId="172" fontId="10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/>
    </xf>
    <xf numFmtId="0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vertical="center"/>
    </xf>
    <xf numFmtId="0" fontId="9" fillId="0" borderId="8" xfId="0" applyNumberFormat="1" applyFont="1" applyBorder="1" applyAlignment="1" quotePrefix="1">
      <alignment vertical="center"/>
    </xf>
    <xf numFmtId="0" fontId="9" fillId="0" borderId="8" xfId="0" applyFont="1" applyBorder="1" applyAlignment="1">
      <alignment vertical="center"/>
    </xf>
    <xf numFmtId="0" fontId="12" fillId="0" borderId="8" xfId="0" applyNumberFormat="1" applyFont="1" applyBorder="1" applyAlignment="1" quotePrefix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72" fontId="8" fillId="0" borderId="8" xfId="0" applyNumberFormat="1" applyFont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9" fillId="0" borderId="8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horizontal="right" vertical="center"/>
    </xf>
    <xf numFmtId="172" fontId="9" fillId="0" borderId="8" xfId="0" applyNumberFormat="1" applyFont="1" applyFill="1" applyBorder="1" applyAlignment="1">
      <alignment vertical="center"/>
    </xf>
    <xf numFmtId="172" fontId="12" fillId="0" borderId="8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36" fillId="0" borderId="8" xfId="62" applyNumberFormat="1" applyFont="1" applyFill="1" applyBorder="1" applyAlignment="1" applyProtection="1">
      <alignment horizontal="center" vertical="center"/>
      <protection hidden="1"/>
    </xf>
    <xf numFmtId="3" fontId="36" fillId="0" borderId="8" xfId="62" applyNumberFormat="1" applyFont="1" applyFill="1" applyBorder="1" applyAlignment="1" applyProtection="1">
      <alignment vertical="center"/>
      <protection hidden="1"/>
    </xf>
    <xf numFmtId="3" fontId="37" fillId="0" borderId="8" xfId="62" applyNumberFormat="1" applyFont="1" applyFill="1" applyBorder="1" applyAlignment="1" applyProtection="1">
      <alignment horizontal="center" vertical="center"/>
      <protection hidden="1"/>
    </xf>
    <xf numFmtId="3" fontId="37" fillId="0" borderId="8" xfId="62" applyNumberFormat="1" applyFont="1" applyFill="1" applyBorder="1" applyAlignment="1" applyProtection="1">
      <alignment vertical="center"/>
      <protection hidden="1"/>
    </xf>
    <xf numFmtId="3" fontId="37" fillId="0" borderId="8" xfId="62" applyNumberFormat="1" applyFont="1" applyFill="1" applyBorder="1" applyAlignment="1" applyProtection="1">
      <alignment vertical="center" wrapText="1"/>
      <protection hidden="1"/>
    </xf>
    <xf numFmtId="3" fontId="37" fillId="0" borderId="8" xfId="64" applyNumberFormat="1" applyFont="1" applyFill="1" applyBorder="1" applyAlignment="1" applyProtection="1">
      <alignment vertical="center" wrapText="1"/>
      <protection hidden="1"/>
    </xf>
    <xf numFmtId="3" fontId="38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36" fillId="0" borderId="8" xfId="64" applyNumberFormat="1" applyFont="1" applyFill="1" applyBorder="1" applyAlignment="1" applyProtection="1">
      <alignment horizontal="center" vertical="center"/>
      <protection hidden="1"/>
    </xf>
    <xf numFmtId="3" fontId="36" fillId="0" borderId="8" xfId="64" applyNumberFormat="1" applyFont="1" applyFill="1" applyBorder="1" applyAlignment="1" applyProtection="1">
      <alignment vertical="center"/>
      <protection hidden="1"/>
    </xf>
    <xf numFmtId="3" fontId="37" fillId="0" borderId="8" xfId="64" applyNumberFormat="1" applyFont="1" applyFill="1" applyBorder="1" applyAlignment="1" applyProtection="1">
      <alignment vertical="center"/>
      <protection hidden="1"/>
    </xf>
    <xf numFmtId="0" fontId="38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12" xfId="62" applyNumberFormat="1" applyFont="1" applyFill="1" applyBorder="1" applyAlignment="1" applyProtection="1">
      <alignment horizontal="center" vertical="center"/>
      <protection hidden="1"/>
    </xf>
    <xf numFmtId="3" fontId="5" fillId="0" borderId="12" xfId="6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6" fillId="0" borderId="0" xfId="62" applyNumberFormat="1" applyFont="1" applyFill="1" applyAlignment="1" applyProtection="1">
      <alignment horizontal="center" vertical="center"/>
      <protection hidden="1"/>
    </xf>
    <xf numFmtId="3" fontId="6" fillId="0" borderId="8" xfId="62" applyNumberFormat="1" applyFont="1" applyFill="1" applyBorder="1" applyAlignment="1" applyProtection="1">
      <alignment horizontal="center" vertical="center" wrapText="1"/>
      <protection hidden="1"/>
    </xf>
    <xf numFmtId="3" fontId="6" fillId="0" borderId="8" xfId="64" applyNumberFormat="1" applyFont="1" applyBorder="1" applyAlignment="1" applyProtection="1">
      <alignment horizontal="center" vertical="center" wrapText="1"/>
      <protection hidden="1"/>
    </xf>
    <xf numFmtId="3" fontId="13" fillId="0" borderId="0" xfId="62" applyNumberFormat="1" applyFont="1" applyFill="1" applyAlignment="1" applyProtection="1">
      <alignment horizontal="center" vertical="center"/>
      <protection hidden="1"/>
    </xf>
    <xf numFmtId="3" fontId="33" fillId="0" borderId="0" xfId="64" applyNumberFormat="1" applyFont="1" applyAlignment="1" applyProtection="1">
      <alignment horizontal="center" vertical="center"/>
      <protection hidden="1"/>
    </xf>
    <xf numFmtId="3" fontId="31" fillId="0" borderId="12" xfId="64" applyNumberFormat="1" applyFont="1" applyBorder="1" applyAlignment="1" applyProtection="1">
      <alignment horizontal="right" vertical="center"/>
      <protection hidden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4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E14" sqref="E14"/>
    </sheetView>
  </sheetViews>
  <sheetFormatPr defaultColWidth="9.140625" defaultRowHeight="12.75"/>
  <cols>
    <col min="1" max="1" width="5.7109375" style="7" customWidth="1"/>
    <col min="2" max="2" width="66.7109375" style="7" customWidth="1"/>
    <col min="3" max="3" width="20.7109375" style="7" customWidth="1"/>
    <col min="4" max="4" width="9.8515625" style="7" customWidth="1"/>
    <col min="5" max="5" width="10.140625" style="7" customWidth="1"/>
    <col min="6" max="16384" width="9.140625" style="7" customWidth="1"/>
  </cols>
  <sheetData>
    <row r="1" spans="1:3" ht="15.75">
      <c r="A1" s="96" t="s">
        <v>99</v>
      </c>
      <c r="B1" s="96"/>
      <c r="C1" s="96"/>
    </row>
    <row r="2" spans="1:3" ht="15.75">
      <c r="A2" s="97" t="s">
        <v>253</v>
      </c>
      <c r="B2" s="97"/>
      <c r="C2" s="97"/>
    </row>
    <row r="3" spans="1:3" ht="15.75">
      <c r="A3" s="98" t="s">
        <v>271</v>
      </c>
      <c r="B3" s="98"/>
      <c r="C3" s="98"/>
    </row>
    <row r="4" spans="2:3" ht="15.75">
      <c r="B4" s="15"/>
      <c r="C4" s="9"/>
    </row>
    <row r="5" spans="2:3" ht="15.75">
      <c r="B5" s="99" t="s">
        <v>113</v>
      </c>
      <c r="C5" s="99"/>
    </row>
    <row r="6" spans="1:3" s="8" customFormat="1" ht="39.75" customHeight="1">
      <c r="A6" s="51" t="s">
        <v>10</v>
      </c>
      <c r="B6" s="51" t="s">
        <v>16</v>
      </c>
      <c r="C6" s="52" t="s">
        <v>252</v>
      </c>
    </row>
    <row r="7" spans="1:3" s="8" customFormat="1" ht="15.75">
      <c r="A7" s="57">
        <v>1</v>
      </c>
      <c r="B7" s="57">
        <v>2</v>
      </c>
      <c r="C7" s="58">
        <v>3</v>
      </c>
    </row>
    <row r="8" spans="1:3" ht="16.5" customHeight="1">
      <c r="A8" s="59"/>
      <c r="B8" s="60" t="s">
        <v>118</v>
      </c>
      <c r="C8" s="76">
        <v>9380000</v>
      </c>
    </row>
    <row r="9" spans="1:5" s="6" customFormat="1" ht="16.5" customHeight="1">
      <c r="A9" s="61" t="s">
        <v>22</v>
      </c>
      <c r="B9" s="62" t="s">
        <v>174</v>
      </c>
      <c r="C9" s="76">
        <v>6280000</v>
      </c>
      <c r="D9" s="21"/>
      <c r="E9" s="21"/>
    </row>
    <row r="10" spans="1:3" ht="16.5" customHeight="1">
      <c r="A10" s="61">
        <v>1</v>
      </c>
      <c r="B10" s="62" t="s">
        <v>117</v>
      </c>
      <c r="C10" s="76">
        <v>1030000</v>
      </c>
    </row>
    <row r="11" spans="1:3" ht="16.5" customHeight="1">
      <c r="A11" s="63" t="s">
        <v>119</v>
      </c>
      <c r="B11" s="64" t="s">
        <v>122</v>
      </c>
      <c r="C11" s="77">
        <v>765000</v>
      </c>
    </row>
    <row r="12" spans="1:3" ht="16.5" customHeight="1">
      <c r="A12" s="63" t="s">
        <v>120</v>
      </c>
      <c r="B12" s="64" t="s">
        <v>123</v>
      </c>
      <c r="C12" s="77">
        <v>190000</v>
      </c>
    </row>
    <row r="13" spans="1:3" ht="16.5" customHeight="1">
      <c r="A13" s="63" t="s">
        <v>121</v>
      </c>
      <c r="B13" s="64" t="s">
        <v>124</v>
      </c>
      <c r="C13" s="77">
        <v>75000</v>
      </c>
    </row>
    <row r="14" spans="1:3" ht="16.5" customHeight="1">
      <c r="A14" s="61">
        <v>2</v>
      </c>
      <c r="B14" s="62" t="s">
        <v>125</v>
      </c>
      <c r="C14" s="76">
        <v>100000</v>
      </c>
    </row>
    <row r="15" spans="1:3" ht="16.5" customHeight="1">
      <c r="A15" s="63" t="s">
        <v>126</v>
      </c>
      <c r="B15" s="64" t="s">
        <v>175</v>
      </c>
      <c r="C15" s="77">
        <v>71000</v>
      </c>
    </row>
    <row r="16" spans="1:3" ht="16.5" customHeight="1">
      <c r="A16" s="63" t="s">
        <v>127</v>
      </c>
      <c r="B16" s="64" t="s">
        <v>123</v>
      </c>
      <c r="C16" s="77">
        <v>21000</v>
      </c>
    </row>
    <row r="17" spans="1:3" ht="16.5" customHeight="1">
      <c r="A17" s="63" t="s">
        <v>128</v>
      </c>
      <c r="B17" s="64" t="s">
        <v>136</v>
      </c>
      <c r="C17" s="77">
        <v>0</v>
      </c>
    </row>
    <row r="18" spans="1:3" ht="16.5" customHeight="1">
      <c r="A18" s="63" t="s">
        <v>129</v>
      </c>
      <c r="B18" s="64" t="s">
        <v>176</v>
      </c>
      <c r="C18" s="77">
        <v>8000</v>
      </c>
    </row>
    <row r="19" spans="1:3" ht="16.5" customHeight="1">
      <c r="A19" s="61">
        <v>3</v>
      </c>
      <c r="B19" s="62" t="s">
        <v>135</v>
      </c>
      <c r="C19" s="76">
        <v>550000</v>
      </c>
    </row>
    <row r="20" spans="1:4" ht="16.5" customHeight="1">
      <c r="A20" s="63" t="s">
        <v>130</v>
      </c>
      <c r="B20" s="65" t="s">
        <v>122</v>
      </c>
      <c r="C20" s="78">
        <v>469000</v>
      </c>
      <c r="D20" s="20"/>
    </row>
    <row r="21" spans="1:3" ht="16.5" customHeight="1">
      <c r="A21" s="63" t="s">
        <v>131</v>
      </c>
      <c r="B21" s="64" t="s">
        <v>123</v>
      </c>
      <c r="C21" s="78">
        <v>80000</v>
      </c>
    </row>
    <row r="22" spans="1:3" ht="16.5" customHeight="1">
      <c r="A22" s="63" t="s">
        <v>132</v>
      </c>
      <c r="B22" s="64" t="s">
        <v>136</v>
      </c>
      <c r="C22" s="78">
        <v>500</v>
      </c>
    </row>
    <row r="23" spans="1:4" ht="16.5" customHeight="1">
      <c r="A23" s="63" t="s">
        <v>133</v>
      </c>
      <c r="B23" s="64" t="s">
        <v>124</v>
      </c>
      <c r="C23" s="78">
        <v>500</v>
      </c>
      <c r="D23" s="20"/>
    </row>
    <row r="24" spans="1:3" ht="16.5" customHeight="1">
      <c r="A24" s="63" t="s">
        <v>134</v>
      </c>
      <c r="B24" s="66" t="s">
        <v>137</v>
      </c>
      <c r="C24" s="78">
        <v>0</v>
      </c>
    </row>
    <row r="25" spans="1:3" ht="16.5" customHeight="1">
      <c r="A25" s="61">
        <v>4</v>
      </c>
      <c r="B25" s="62" t="s">
        <v>138</v>
      </c>
      <c r="C25" s="76">
        <v>1100000</v>
      </c>
    </row>
    <row r="26" spans="1:3" ht="16.5" customHeight="1">
      <c r="A26" s="63" t="s">
        <v>139</v>
      </c>
      <c r="B26" s="64" t="s">
        <v>140</v>
      </c>
      <c r="C26" s="77">
        <v>776740</v>
      </c>
    </row>
    <row r="27" spans="1:3" ht="16.5" customHeight="1">
      <c r="A27" s="63" t="s">
        <v>141</v>
      </c>
      <c r="B27" s="64" t="s">
        <v>142</v>
      </c>
      <c r="C27" s="77">
        <v>266500</v>
      </c>
    </row>
    <row r="28" spans="1:3" ht="16.5" customHeight="1">
      <c r="A28" s="63" t="s">
        <v>143</v>
      </c>
      <c r="B28" s="64" t="s">
        <v>136</v>
      </c>
      <c r="C28" s="77">
        <v>14210</v>
      </c>
    </row>
    <row r="29" spans="1:3" ht="16.5" customHeight="1">
      <c r="A29" s="63" t="s">
        <v>144</v>
      </c>
      <c r="B29" s="64" t="s">
        <v>124</v>
      </c>
      <c r="C29" s="77">
        <v>42550</v>
      </c>
    </row>
    <row r="30" spans="1:3" ht="16.5" customHeight="1">
      <c r="A30" s="61">
        <v>5</v>
      </c>
      <c r="B30" s="62" t="s">
        <v>145</v>
      </c>
      <c r="C30" s="76">
        <v>500</v>
      </c>
    </row>
    <row r="31" spans="1:3" ht="16.5" customHeight="1">
      <c r="A31" s="61">
        <v>6</v>
      </c>
      <c r="B31" s="62" t="s">
        <v>146</v>
      </c>
      <c r="C31" s="76">
        <v>506000</v>
      </c>
    </row>
    <row r="32" spans="1:3" ht="16.5" customHeight="1">
      <c r="A32" s="61">
        <v>7</v>
      </c>
      <c r="B32" s="62" t="s">
        <v>147</v>
      </c>
      <c r="C32" s="76">
        <v>270000</v>
      </c>
    </row>
    <row r="33" spans="1:3" ht="16.5" customHeight="1">
      <c r="A33" s="61">
        <v>8</v>
      </c>
      <c r="B33" s="62" t="s">
        <v>148</v>
      </c>
      <c r="C33" s="76">
        <v>585000</v>
      </c>
    </row>
    <row r="34" spans="1:3" ht="16.5" customHeight="1">
      <c r="A34" s="61">
        <v>9</v>
      </c>
      <c r="B34" s="62" t="s">
        <v>149</v>
      </c>
      <c r="C34" s="76">
        <v>150000</v>
      </c>
    </row>
    <row r="35" spans="1:3" ht="16.5" customHeight="1">
      <c r="A35" s="63" t="s">
        <v>150</v>
      </c>
      <c r="B35" s="64" t="s">
        <v>151</v>
      </c>
      <c r="C35" s="77">
        <v>65000</v>
      </c>
    </row>
    <row r="36" spans="1:3" ht="16.5" customHeight="1">
      <c r="A36" s="63" t="s">
        <v>152</v>
      </c>
      <c r="B36" s="64" t="s">
        <v>153</v>
      </c>
      <c r="C36" s="77">
        <v>57000</v>
      </c>
    </row>
    <row r="37" spans="1:3" ht="16.5" customHeight="1">
      <c r="A37" s="63" t="s">
        <v>154</v>
      </c>
      <c r="B37" s="64" t="s">
        <v>155</v>
      </c>
      <c r="C37" s="77">
        <v>9000</v>
      </c>
    </row>
    <row r="38" spans="1:3" ht="16.5" customHeight="1">
      <c r="A38" s="63" t="s">
        <v>156</v>
      </c>
      <c r="B38" s="64" t="s">
        <v>157</v>
      </c>
      <c r="C38" s="77">
        <v>19000</v>
      </c>
    </row>
    <row r="39" spans="1:3" ht="16.5" customHeight="1">
      <c r="A39" s="61">
        <v>10</v>
      </c>
      <c r="B39" s="62" t="s">
        <v>158</v>
      </c>
      <c r="C39" s="76">
        <v>864000</v>
      </c>
    </row>
    <row r="40" spans="1:3" ht="16.5" customHeight="1">
      <c r="A40" s="63" t="s">
        <v>159</v>
      </c>
      <c r="B40" s="64" t="s">
        <v>160</v>
      </c>
      <c r="C40" s="77">
        <v>9000</v>
      </c>
    </row>
    <row r="41" spans="1:3" ht="16.5" customHeight="1">
      <c r="A41" s="63" t="s">
        <v>161</v>
      </c>
      <c r="B41" s="64" t="s">
        <v>162</v>
      </c>
      <c r="C41" s="77">
        <v>150000</v>
      </c>
    </row>
    <row r="42" spans="1:3" ht="16.5" customHeight="1">
      <c r="A42" s="63" t="s">
        <v>163</v>
      </c>
      <c r="B42" s="64" t="s">
        <v>227</v>
      </c>
      <c r="C42" s="77">
        <v>700000</v>
      </c>
    </row>
    <row r="43" spans="1:3" ht="16.5" customHeight="1">
      <c r="A43" s="63" t="s">
        <v>164</v>
      </c>
      <c r="B43" s="64" t="s">
        <v>165</v>
      </c>
      <c r="C43" s="77">
        <v>5000</v>
      </c>
    </row>
    <row r="44" spans="1:3" ht="16.5" customHeight="1">
      <c r="A44" s="61">
        <v>11</v>
      </c>
      <c r="B44" s="62" t="s">
        <v>228</v>
      </c>
      <c r="C44" s="76">
        <v>7500</v>
      </c>
    </row>
    <row r="45" spans="1:3" ht="16.5" customHeight="1">
      <c r="A45" s="61">
        <v>12</v>
      </c>
      <c r="B45" s="62" t="s">
        <v>225</v>
      </c>
      <c r="C45" s="76">
        <v>200000</v>
      </c>
    </row>
    <row r="46" spans="1:3" ht="16.5" customHeight="1">
      <c r="A46" s="61">
        <v>13</v>
      </c>
      <c r="B46" s="62" t="s">
        <v>263</v>
      </c>
      <c r="C46" s="76">
        <v>80000</v>
      </c>
    </row>
    <row r="47" spans="1:3" ht="16.5" customHeight="1">
      <c r="A47" s="63" t="s">
        <v>223</v>
      </c>
      <c r="B47" s="64" t="s">
        <v>166</v>
      </c>
      <c r="C47" s="77">
        <v>32000</v>
      </c>
    </row>
    <row r="48" spans="1:3" ht="16.5" customHeight="1">
      <c r="A48" s="63" t="s">
        <v>224</v>
      </c>
      <c r="B48" s="64" t="s">
        <v>167</v>
      </c>
      <c r="C48" s="77">
        <v>48000</v>
      </c>
    </row>
    <row r="49" spans="1:3" ht="16.5" customHeight="1">
      <c r="A49" s="61">
        <v>14</v>
      </c>
      <c r="B49" s="62" t="s">
        <v>168</v>
      </c>
      <c r="C49" s="76">
        <v>830000</v>
      </c>
    </row>
    <row r="50" spans="1:3" ht="16.5" customHeight="1">
      <c r="A50" s="61">
        <v>15</v>
      </c>
      <c r="B50" s="62" t="s">
        <v>229</v>
      </c>
      <c r="C50" s="76">
        <v>7000</v>
      </c>
    </row>
    <row r="51" spans="1:3" ht="16.5" customHeight="1">
      <c r="A51" s="61" t="s">
        <v>23</v>
      </c>
      <c r="B51" s="62" t="s">
        <v>169</v>
      </c>
      <c r="C51" s="76">
        <v>1600000</v>
      </c>
    </row>
    <row r="52" spans="1:3" s="6" customFormat="1" ht="16.5" customHeight="1">
      <c r="A52" s="61" t="s">
        <v>47</v>
      </c>
      <c r="B52" s="67" t="s">
        <v>170</v>
      </c>
      <c r="C52" s="76">
        <v>1500000</v>
      </c>
    </row>
    <row r="53" spans="1:3" s="6" customFormat="1" ht="16.5" customHeight="1">
      <c r="A53" s="63">
        <v>1</v>
      </c>
      <c r="B53" s="64" t="s">
        <v>250</v>
      </c>
      <c r="C53" s="77">
        <v>10000</v>
      </c>
    </row>
    <row r="54" spans="1:3" s="6" customFormat="1" ht="16.5" customHeight="1">
      <c r="A54" s="63">
        <v>2</v>
      </c>
      <c r="B54" s="64" t="s">
        <v>251</v>
      </c>
      <c r="C54" s="77">
        <v>65000</v>
      </c>
    </row>
    <row r="55" spans="1:3" s="6" customFormat="1" ht="16.5" customHeight="1">
      <c r="A55" s="63">
        <v>3</v>
      </c>
      <c r="B55" s="64" t="s">
        <v>256</v>
      </c>
      <c r="C55" s="77">
        <v>0</v>
      </c>
    </row>
    <row r="56" spans="1:3" s="6" customFormat="1" ht="16.5" customHeight="1">
      <c r="A56" s="63">
        <v>4</v>
      </c>
      <c r="B56" s="64" t="s">
        <v>148</v>
      </c>
      <c r="C56" s="77">
        <v>25000</v>
      </c>
    </row>
    <row r="57" spans="1:3" s="6" customFormat="1" ht="16.5" customHeight="1">
      <c r="A57" s="63">
        <v>5</v>
      </c>
      <c r="B57" s="64" t="s">
        <v>122</v>
      </c>
      <c r="C57" s="77">
        <v>1400000</v>
      </c>
    </row>
    <row r="58" spans="1:3" ht="16.5" customHeight="1">
      <c r="A58" s="59"/>
      <c r="B58" s="68" t="s">
        <v>222</v>
      </c>
      <c r="C58" s="76">
        <v>9527455</v>
      </c>
    </row>
    <row r="59" spans="1:5" ht="16.5" customHeight="1">
      <c r="A59" s="63">
        <v>1</v>
      </c>
      <c r="B59" s="69" t="s">
        <v>171</v>
      </c>
      <c r="C59" s="79">
        <v>2374503</v>
      </c>
      <c r="E59" s="20"/>
    </row>
    <row r="60" spans="1:3" ht="16.5" customHeight="1">
      <c r="A60" s="63">
        <v>2</v>
      </c>
      <c r="B60" s="69" t="s">
        <v>172</v>
      </c>
      <c r="C60" s="79">
        <v>3377550</v>
      </c>
    </row>
    <row r="61" spans="1:3" ht="16.5" customHeight="1">
      <c r="A61" s="63">
        <v>3</v>
      </c>
      <c r="B61" s="70" t="s">
        <v>173</v>
      </c>
      <c r="C61" s="79">
        <v>3723702</v>
      </c>
    </row>
    <row r="62" spans="1:3" ht="16.5" customHeight="1">
      <c r="A62" s="71"/>
      <c r="B62" s="72" t="s">
        <v>116</v>
      </c>
      <c r="C62" s="80">
        <v>1858125</v>
      </c>
    </row>
    <row r="63" spans="1:3" ht="15.75">
      <c r="A63" s="63">
        <v>4</v>
      </c>
      <c r="B63" s="69" t="s">
        <v>226</v>
      </c>
      <c r="C63" s="79">
        <v>51700</v>
      </c>
    </row>
    <row r="64" ht="15.75">
      <c r="C64" s="9"/>
    </row>
    <row r="65" ht="15.75">
      <c r="C65" s="9"/>
    </row>
  </sheetData>
  <sheetProtection/>
  <mergeCells count="4">
    <mergeCell ref="A1:C1"/>
    <mergeCell ref="A2:C2"/>
    <mergeCell ref="A3:C3"/>
    <mergeCell ref="B5:C5"/>
  </mergeCells>
  <printOptions horizontalCentered="1"/>
  <pageMargins left="0.6" right="0" top="0.4" bottom="0.6" header="0.3" footer="0.25"/>
  <pageSetup horizontalDpi="300" verticalDpi="300" orientation="portrait" r:id="rId1"/>
  <headerFooter alignWithMargins="0">
    <oddFooter>&amp;C&amp;"times news roman,Regular"&amp;N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19" sqref="B19"/>
    </sheetView>
  </sheetViews>
  <sheetFormatPr defaultColWidth="9.140625" defaultRowHeight="12.75"/>
  <cols>
    <col min="1" max="1" width="5.7109375" style="3" customWidth="1"/>
    <col min="2" max="2" width="69.28125" style="10" customWidth="1"/>
    <col min="3" max="3" width="20.7109375" style="3" customWidth="1"/>
    <col min="4" max="4" width="12.00390625" style="3" customWidth="1"/>
    <col min="5" max="5" width="10.28125" style="3" customWidth="1"/>
    <col min="6" max="16384" width="9.140625" style="3" customWidth="1"/>
  </cols>
  <sheetData>
    <row r="1" spans="2:3" ht="15.75">
      <c r="B1" s="96" t="s">
        <v>100</v>
      </c>
      <c r="C1" s="96"/>
    </row>
    <row r="2" spans="2:3" ht="18.75" customHeight="1">
      <c r="B2" s="97" t="s">
        <v>270</v>
      </c>
      <c r="C2" s="96"/>
    </row>
    <row r="3" spans="1:3" ht="15.75">
      <c r="A3" s="98" t="s">
        <v>271</v>
      </c>
      <c r="B3" s="98"/>
      <c r="C3" s="98"/>
    </row>
    <row r="4" spans="2:3" ht="15.75">
      <c r="B4" s="15"/>
      <c r="C4" s="9"/>
    </row>
    <row r="5" spans="2:3" ht="15.75">
      <c r="B5" s="99" t="s">
        <v>113</v>
      </c>
      <c r="C5" s="99"/>
    </row>
    <row r="6" spans="1:3" ht="32.25" customHeight="1">
      <c r="A6" s="51" t="s">
        <v>10</v>
      </c>
      <c r="B6" s="35" t="s">
        <v>16</v>
      </c>
      <c r="C6" s="35" t="s">
        <v>252</v>
      </c>
    </row>
    <row r="7" spans="1:3" ht="15.75">
      <c r="A7" s="73">
        <v>1</v>
      </c>
      <c r="B7" s="74">
        <v>2</v>
      </c>
      <c r="C7" s="74">
        <v>3</v>
      </c>
    </row>
    <row r="8" spans="1:5" ht="16.5" customHeight="1">
      <c r="A8" s="71"/>
      <c r="B8" s="35" t="s">
        <v>215</v>
      </c>
      <c r="C8" s="81">
        <v>9527455</v>
      </c>
      <c r="D8" s="12"/>
      <c r="E8" s="12"/>
    </row>
    <row r="9" spans="1:3" ht="15.75" customHeight="1">
      <c r="A9" s="61" t="s">
        <v>12</v>
      </c>
      <c r="B9" s="11" t="s">
        <v>190</v>
      </c>
      <c r="C9" s="81">
        <v>8293877</v>
      </c>
    </row>
    <row r="10" spans="1:3" ht="15.75" customHeight="1">
      <c r="A10" s="61" t="s">
        <v>22</v>
      </c>
      <c r="B10" s="11" t="s">
        <v>191</v>
      </c>
      <c r="C10" s="81">
        <v>2074762</v>
      </c>
    </row>
    <row r="11" spans="1:3" ht="15.75" customHeight="1">
      <c r="A11" s="63">
        <v>1</v>
      </c>
      <c r="B11" s="13" t="s">
        <v>192</v>
      </c>
      <c r="C11" s="79">
        <v>1062262</v>
      </c>
    </row>
    <row r="12" spans="1:3" ht="15.75" customHeight="1">
      <c r="A12" s="63"/>
      <c r="B12" s="24" t="s">
        <v>115</v>
      </c>
      <c r="C12" s="80"/>
    </row>
    <row r="13" spans="1:3" ht="15.75" customHeight="1">
      <c r="A13" s="63"/>
      <c r="B13" s="25" t="s">
        <v>247</v>
      </c>
      <c r="C13" s="80">
        <v>569200</v>
      </c>
    </row>
    <row r="14" spans="1:3" ht="15.75" customHeight="1">
      <c r="A14" s="63"/>
      <c r="B14" s="25" t="s">
        <v>248</v>
      </c>
      <c r="C14" s="80">
        <v>150000</v>
      </c>
    </row>
    <row r="15" spans="1:3" ht="15.75" customHeight="1">
      <c r="A15" s="63">
        <v>2</v>
      </c>
      <c r="B15" s="13" t="s">
        <v>193</v>
      </c>
      <c r="C15" s="79">
        <v>830000</v>
      </c>
    </row>
    <row r="16" spans="1:3" ht="15.75" customHeight="1">
      <c r="A16" s="63">
        <v>3</v>
      </c>
      <c r="B16" s="13" t="s">
        <v>194</v>
      </c>
      <c r="C16" s="79">
        <v>60800</v>
      </c>
    </row>
    <row r="17" spans="1:3" ht="15.75" customHeight="1">
      <c r="A17" s="63">
        <v>4</v>
      </c>
      <c r="B17" s="13" t="s">
        <v>195</v>
      </c>
      <c r="C17" s="79">
        <v>20000</v>
      </c>
    </row>
    <row r="18" spans="1:3" ht="15.75" customHeight="1">
      <c r="A18" s="63">
        <v>5</v>
      </c>
      <c r="B18" s="13" t="s">
        <v>196</v>
      </c>
      <c r="C18" s="79">
        <v>50000</v>
      </c>
    </row>
    <row r="19" spans="1:3" ht="15.75" customHeight="1">
      <c r="A19" s="63">
        <v>6</v>
      </c>
      <c r="B19" s="13" t="s">
        <v>246</v>
      </c>
      <c r="C19" s="79">
        <v>51700</v>
      </c>
    </row>
    <row r="20" spans="1:4" ht="15.75" customHeight="1">
      <c r="A20" s="61" t="s">
        <v>23</v>
      </c>
      <c r="B20" s="11" t="s">
        <v>197</v>
      </c>
      <c r="C20" s="81">
        <v>6057924</v>
      </c>
      <c r="D20" s="12"/>
    </row>
    <row r="21" spans="1:3" ht="15.75" customHeight="1">
      <c r="A21" s="63">
        <v>1</v>
      </c>
      <c r="B21" s="13" t="s">
        <v>198</v>
      </c>
      <c r="C21" s="82">
        <v>608853</v>
      </c>
    </row>
    <row r="22" spans="1:3" ht="15.75" customHeight="1">
      <c r="A22" s="63"/>
      <c r="B22" s="24" t="s">
        <v>115</v>
      </c>
      <c r="C22" s="80"/>
    </row>
    <row r="23" spans="1:3" ht="15.75" customHeight="1">
      <c r="A23" s="63"/>
      <c r="B23" s="25" t="s">
        <v>69</v>
      </c>
      <c r="C23" s="80">
        <v>61806</v>
      </c>
    </row>
    <row r="24" spans="1:3" ht="15.75" customHeight="1">
      <c r="A24" s="63"/>
      <c r="B24" s="25" t="s">
        <v>17</v>
      </c>
      <c r="C24" s="80">
        <v>42622</v>
      </c>
    </row>
    <row r="25" spans="1:3" ht="15.75" customHeight="1">
      <c r="A25" s="63"/>
      <c r="B25" s="25" t="s">
        <v>18</v>
      </c>
      <c r="C25" s="80">
        <v>77030</v>
      </c>
    </row>
    <row r="26" spans="1:3" ht="15.75" customHeight="1">
      <c r="A26" s="63"/>
      <c r="B26" s="25" t="s">
        <v>19</v>
      </c>
      <c r="C26" s="80">
        <v>259254</v>
      </c>
    </row>
    <row r="27" spans="1:3" ht="15.75" customHeight="1">
      <c r="A27" s="63"/>
      <c r="B27" s="24" t="s">
        <v>230</v>
      </c>
      <c r="C27" s="80">
        <v>150089</v>
      </c>
    </row>
    <row r="28" spans="1:3" ht="15.75" customHeight="1">
      <c r="A28" s="63"/>
      <c r="B28" s="25" t="s">
        <v>108</v>
      </c>
      <c r="C28" s="80">
        <v>9153</v>
      </c>
    </row>
    <row r="29" spans="1:3" ht="15.75" customHeight="1">
      <c r="A29" s="63">
        <v>2</v>
      </c>
      <c r="B29" s="13" t="s">
        <v>199</v>
      </c>
      <c r="C29" s="82">
        <v>2618835</v>
      </c>
    </row>
    <row r="30" spans="1:3" ht="15.75" customHeight="1">
      <c r="A30" s="63"/>
      <c r="B30" s="25" t="s">
        <v>20</v>
      </c>
      <c r="C30" s="80">
        <v>2477730</v>
      </c>
    </row>
    <row r="31" spans="1:3" ht="15.75" customHeight="1">
      <c r="A31" s="63"/>
      <c r="B31" s="25" t="s">
        <v>21</v>
      </c>
      <c r="C31" s="80">
        <v>141105</v>
      </c>
    </row>
    <row r="32" spans="1:3" ht="15.75" customHeight="1">
      <c r="A32" s="63">
        <v>3</v>
      </c>
      <c r="B32" s="13" t="s">
        <v>214</v>
      </c>
      <c r="C32" s="79">
        <v>719744</v>
      </c>
    </row>
    <row r="33" spans="1:3" ht="15.75" customHeight="1">
      <c r="A33" s="63">
        <v>4</v>
      </c>
      <c r="B33" s="13" t="s">
        <v>213</v>
      </c>
      <c r="C33" s="79">
        <v>20723</v>
      </c>
    </row>
    <row r="34" spans="1:3" ht="15.75" customHeight="1">
      <c r="A34" s="63">
        <v>5</v>
      </c>
      <c r="B34" s="13" t="s">
        <v>212</v>
      </c>
      <c r="C34" s="79">
        <v>61230</v>
      </c>
    </row>
    <row r="35" spans="1:3" ht="15.75" customHeight="1">
      <c r="A35" s="63">
        <v>6</v>
      </c>
      <c r="B35" s="13" t="s">
        <v>211</v>
      </c>
      <c r="C35" s="79">
        <v>43166</v>
      </c>
    </row>
    <row r="36" spans="1:3" ht="15.75" customHeight="1">
      <c r="A36" s="63">
        <v>7</v>
      </c>
      <c r="B36" s="13" t="s">
        <v>210</v>
      </c>
      <c r="C36" s="79">
        <v>24366</v>
      </c>
    </row>
    <row r="37" spans="1:3" ht="15.75" customHeight="1">
      <c r="A37" s="63">
        <v>8</v>
      </c>
      <c r="B37" s="13" t="s">
        <v>209</v>
      </c>
      <c r="C37" s="79">
        <v>370717</v>
      </c>
    </row>
    <row r="38" spans="1:3" ht="15.75" customHeight="1">
      <c r="A38" s="63">
        <v>9</v>
      </c>
      <c r="B38" s="13" t="s">
        <v>208</v>
      </c>
      <c r="C38" s="79">
        <v>188120</v>
      </c>
    </row>
    <row r="39" spans="1:3" ht="15.75" customHeight="1">
      <c r="A39" s="63">
        <v>10</v>
      </c>
      <c r="B39" s="13" t="s">
        <v>207</v>
      </c>
      <c r="C39" s="79">
        <v>1088270</v>
      </c>
    </row>
    <row r="40" spans="1:3" ht="15.75" customHeight="1">
      <c r="A40" s="63">
        <v>11</v>
      </c>
      <c r="B40" s="13" t="s">
        <v>206</v>
      </c>
      <c r="C40" s="82">
        <v>228691</v>
      </c>
    </row>
    <row r="41" spans="1:3" ht="15.75" customHeight="1">
      <c r="A41" s="63">
        <v>12</v>
      </c>
      <c r="B41" s="13" t="s">
        <v>219</v>
      </c>
      <c r="C41" s="79">
        <v>71309</v>
      </c>
    </row>
    <row r="42" spans="1:3" ht="15.75" customHeight="1">
      <c r="A42" s="63">
        <v>13</v>
      </c>
      <c r="B42" s="13" t="s">
        <v>220</v>
      </c>
      <c r="C42" s="79">
        <v>13900</v>
      </c>
    </row>
    <row r="43" spans="1:3" ht="15.75" customHeight="1">
      <c r="A43" s="61" t="s">
        <v>47</v>
      </c>
      <c r="B43" s="11" t="s">
        <v>231</v>
      </c>
      <c r="C43" s="81">
        <v>1200</v>
      </c>
    </row>
    <row r="44" spans="1:3" ht="15.75" customHeight="1">
      <c r="A44" s="61" t="s">
        <v>200</v>
      </c>
      <c r="B44" s="26" t="s">
        <v>204</v>
      </c>
      <c r="C44" s="75">
        <v>1000</v>
      </c>
    </row>
    <row r="45" spans="1:3" ht="15.75" customHeight="1">
      <c r="A45" s="61" t="s">
        <v>201</v>
      </c>
      <c r="B45" s="11" t="s">
        <v>203</v>
      </c>
      <c r="C45" s="75">
        <v>158991</v>
      </c>
    </row>
    <row r="46" spans="1:3" ht="15.75" customHeight="1">
      <c r="A46" s="61" t="s">
        <v>232</v>
      </c>
      <c r="B46" s="11" t="s">
        <v>264</v>
      </c>
      <c r="C46" s="75">
        <v>0</v>
      </c>
    </row>
    <row r="47" spans="1:4" ht="15.75" customHeight="1">
      <c r="A47" s="61" t="s">
        <v>13</v>
      </c>
      <c r="B47" s="11" t="s">
        <v>202</v>
      </c>
      <c r="C47" s="75">
        <v>1233578</v>
      </c>
      <c r="D47" s="12"/>
    </row>
    <row r="48" spans="1:3" ht="15.75">
      <c r="A48" s="61"/>
      <c r="B48" s="35" t="s">
        <v>269</v>
      </c>
      <c r="C48" s="75">
        <f>C49+C50</f>
        <v>92700</v>
      </c>
    </row>
    <row r="49" spans="1:3" ht="15.75">
      <c r="A49" s="61" t="s">
        <v>22</v>
      </c>
      <c r="B49" s="11" t="s">
        <v>268</v>
      </c>
      <c r="C49" s="75">
        <v>51700</v>
      </c>
    </row>
    <row r="50" spans="1:3" ht="15.75">
      <c r="A50" s="61" t="s">
        <v>23</v>
      </c>
      <c r="B50" s="11" t="s">
        <v>267</v>
      </c>
      <c r="C50" s="75">
        <v>41000</v>
      </c>
    </row>
  </sheetData>
  <sheetProtection/>
  <mergeCells count="4">
    <mergeCell ref="B1:C1"/>
    <mergeCell ref="B2:C2"/>
    <mergeCell ref="B5:C5"/>
    <mergeCell ref="A3:C3"/>
  </mergeCells>
  <printOptions horizontalCentered="1"/>
  <pageMargins left="0.6" right="0" top="0.4" bottom="0.53" header="0.3" footer="0.2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7109375" style="16" customWidth="1"/>
    <col min="2" max="2" width="72.8515625" style="16" customWidth="1"/>
    <col min="3" max="3" width="13.140625" style="16" customWidth="1"/>
    <col min="4" max="16384" width="9.140625" style="16" customWidth="1"/>
  </cols>
  <sheetData>
    <row r="1" spans="1:3" ht="15.75" customHeight="1">
      <c r="A1" s="96" t="s">
        <v>101</v>
      </c>
      <c r="B1" s="96"/>
      <c r="C1" s="96"/>
    </row>
    <row r="2" spans="1:3" ht="15.75">
      <c r="A2" s="97" t="s">
        <v>254</v>
      </c>
      <c r="B2" s="96"/>
      <c r="C2" s="96"/>
    </row>
    <row r="3" spans="1:3" ht="15.75">
      <c r="A3" s="100" t="s">
        <v>271</v>
      </c>
      <c r="B3" s="100"/>
      <c r="C3" s="100"/>
    </row>
    <row r="4" spans="1:3" ht="15">
      <c r="A4" s="19"/>
      <c r="B4" s="19"/>
      <c r="C4" s="19"/>
    </row>
    <row r="5" spans="1:3" ht="15">
      <c r="A5" s="19"/>
      <c r="B5" s="19"/>
      <c r="C5" s="19"/>
    </row>
    <row r="6" spans="2:3" ht="15.75">
      <c r="B6" s="108" t="s">
        <v>113</v>
      </c>
      <c r="C6" s="108"/>
    </row>
    <row r="7" spans="1:3" ht="15">
      <c r="A7" s="101" t="s">
        <v>10</v>
      </c>
      <c r="B7" s="104" t="s">
        <v>16</v>
      </c>
      <c r="C7" s="105" t="s">
        <v>252</v>
      </c>
    </row>
    <row r="8" spans="1:3" ht="15">
      <c r="A8" s="102"/>
      <c r="B8" s="102"/>
      <c r="C8" s="106"/>
    </row>
    <row r="9" spans="1:3" ht="15">
      <c r="A9" s="103"/>
      <c r="B9" s="103"/>
      <c r="C9" s="107"/>
    </row>
    <row r="10" spans="1:3" ht="15">
      <c r="A10" s="36">
        <v>1</v>
      </c>
      <c r="B10" s="36">
        <v>2</v>
      </c>
      <c r="C10" s="36">
        <v>3</v>
      </c>
    </row>
    <row r="11" spans="1:3" s="17" customFormat="1" ht="19.5" customHeight="1">
      <c r="A11" s="37" t="s">
        <v>12</v>
      </c>
      <c r="B11" s="38" t="s">
        <v>183</v>
      </c>
      <c r="C11" s="39"/>
    </row>
    <row r="12" spans="1:3" s="17" customFormat="1" ht="19.5" customHeight="1">
      <c r="A12" s="40" t="s">
        <v>22</v>
      </c>
      <c r="B12" s="41" t="s">
        <v>189</v>
      </c>
      <c r="C12" s="42">
        <v>8171555</v>
      </c>
    </row>
    <row r="13" spans="1:3" ht="19.5" customHeight="1">
      <c r="A13" s="43">
        <v>1</v>
      </c>
      <c r="B13" s="44" t="s">
        <v>181</v>
      </c>
      <c r="C13" s="45">
        <v>4396153</v>
      </c>
    </row>
    <row r="14" spans="1:3" ht="19.5" customHeight="1">
      <c r="A14" s="43"/>
      <c r="B14" s="46" t="s">
        <v>182</v>
      </c>
      <c r="C14" s="45">
        <v>1496253</v>
      </c>
    </row>
    <row r="15" spans="1:3" ht="24.75" customHeight="1">
      <c r="A15" s="43"/>
      <c r="B15" s="47" t="s">
        <v>111</v>
      </c>
      <c r="C15" s="45">
        <v>2899900</v>
      </c>
    </row>
    <row r="16" spans="1:3" ht="19.5" customHeight="1">
      <c r="A16" s="43">
        <v>2</v>
      </c>
      <c r="B16" s="44" t="s">
        <v>77</v>
      </c>
      <c r="C16" s="45">
        <v>3723702</v>
      </c>
    </row>
    <row r="17" spans="1:3" ht="19.5" customHeight="1">
      <c r="A17" s="43"/>
      <c r="B17" s="48" t="s">
        <v>116</v>
      </c>
      <c r="C17" s="49">
        <v>1858125</v>
      </c>
    </row>
    <row r="18" spans="1:3" ht="19.5" customHeight="1">
      <c r="A18" s="43">
        <v>3</v>
      </c>
      <c r="B18" s="46" t="s">
        <v>226</v>
      </c>
      <c r="C18" s="45">
        <v>51700</v>
      </c>
    </row>
    <row r="19" spans="1:3" ht="19.5" customHeight="1">
      <c r="A19" s="40" t="s">
        <v>23</v>
      </c>
      <c r="B19" s="41" t="s">
        <v>188</v>
      </c>
      <c r="C19" s="42">
        <v>8171555</v>
      </c>
    </row>
    <row r="20" spans="1:3" ht="31.5">
      <c r="A20" s="43">
        <v>1</v>
      </c>
      <c r="B20" s="50" t="s">
        <v>177</v>
      </c>
      <c r="C20" s="45">
        <v>5673204</v>
      </c>
    </row>
    <row r="21" spans="1:3" ht="19.5" customHeight="1">
      <c r="A21" s="43">
        <v>2</v>
      </c>
      <c r="B21" s="44" t="s">
        <v>180</v>
      </c>
      <c r="C21" s="45">
        <v>2498351</v>
      </c>
    </row>
    <row r="22" spans="1:3" ht="19.5" customHeight="1">
      <c r="A22" s="43"/>
      <c r="B22" s="48" t="s">
        <v>116</v>
      </c>
      <c r="C22" s="49">
        <v>2498351</v>
      </c>
    </row>
    <row r="23" spans="1:3" s="17" customFormat="1" ht="19.5" customHeight="1">
      <c r="A23" s="37" t="s">
        <v>13</v>
      </c>
      <c r="B23" s="38" t="s">
        <v>184</v>
      </c>
      <c r="C23" s="39"/>
    </row>
    <row r="24" spans="1:3" ht="19.5" customHeight="1">
      <c r="A24" s="40" t="s">
        <v>22</v>
      </c>
      <c r="B24" s="41" t="s">
        <v>179</v>
      </c>
      <c r="C24" s="42">
        <v>3854251</v>
      </c>
    </row>
    <row r="25" spans="1:3" ht="19.5" customHeight="1">
      <c r="A25" s="43">
        <v>1</v>
      </c>
      <c r="B25" s="44" t="s">
        <v>78</v>
      </c>
      <c r="C25" s="45">
        <v>1355900</v>
      </c>
    </row>
    <row r="26" spans="1:3" ht="19.5" customHeight="1">
      <c r="A26" s="43"/>
      <c r="B26" s="46" t="s">
        <v>187</v>
      </c>
      <c r="C26" s="45">
        <v>628100</v>
      </c>
    </row>
    <row r="27" spans="1:3" ht="31.5">
      <c r="A27" s="43"/>
      <c r="B27" s="47" t="s">
        <v>186</v>
      </c>
      <c r="C27" s="45">
        <v>727800</v>
      </c>
    </row>
    <row r="28" spans="1:3" ht="19.5" customHeight="1">
      <c r="A28" s="43">
        <v>2</v>
      </c>
      <c r="B28" s="44" t="s">
        <v>185</v>
      </c>
      <c r="C28" s="45">
        <v>2498351</v>
      </c>
    </row>
    <row r="29" spans="1:3" ht="19.5" customHeight="1">
      <c r="A29" s="43"/>
      <c r="B29" s="48" t="s">
        <v>116</v>
      </c>
      <c r="C29" s="49">
        <v>2498351</v>
      </c>
    </row>
    <row r="30" spans="1:3" s="17" customFormat="1" ht="19.5" customHeight="1">
      <c r="A30" s="40" t="s">
        <v>23</v>
      </c>
      <c r="B30" s="41" t="s">
        <v>178</v>
      </c>
      <c r="C30" s="42">
        <v>3854251</v>
      </c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</sheetData>
  <sheetProtection/>
  <mergeCells count="7">
    <mergeCell ref="A1:C1"/>
    <mergeCell ref="A3:C3"/>
    <mergeCell ref="A2:C2"/>
    <mergeCell ref="A7:A9"/>
    <mergeCell ref="B7:B9"/>
    <mergeCell ref="C7:C9"/>
    <mergeCell ref="B6:C6"/>
  </mergeCells>
  <printOptions horizontalCentered="1"/>
  <pageMargins left="0.6" right="0" top="0.4" bottom="0.6" header="0.3" footer="0.25"/>
  <pageSetup horizontalDpi="600" verticalDpi="600" orientation="portrait" r:id="rId1"/>
  <headerFooter alignWithMargins="0">
    <oddFooter>&amp;C&amp;"times news roman,Regular"1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23" sqref="D23"/>
    </sheetView>
  </sheetViews>
  <sheetFormatPr defaultColWidth="9.140625" defaultRowHeight="12.75"/>
  <cols>
    <col min="1" max="1" width="5.7109375" style="1" customWidth="1"/>
    <col min="2" max="2" width="21.7109375" style="1" customWidth="1"/>
    <col min="3" max="3" width="21.28125" style="1" customWidth="1"/>
    <col min="4" max="4" width="20.8515625" style="1" customWidth="1"/>
    <col min="5" max="5" width="22.28125" style="1" customWidth="1"/>
    <col min="6" max="6" width="20.7109375" style="1" customWidth="1"/>
    <col min="7" max="7" width="20.140625" style="1" customWidth="1"/>
    <col min="8" max="16384" width="9.140625" style="1" customWidth="1"/>
  </cols>
  <sheetData>
    <row r="1" spans="1:7" ht="15.75">
      <c r="A1" s="109" t="s">
        <v>102</v>
      </c>
      <c r="B1" s="110"/>
      <c r="C1" s="110"/>
      <c r="D1" s="110"/>
      <c r="E1" s="110"/>
      <c r="F1" s="110"/>
      <c r="G1" s="110"/>
    </row>
    <row r="2" spans="1:7" s="3" customFormat="1" ht="15.75">
      <c r="A2" s="109" t="s">
        <v>255</v>
      </c>
      <c r="B2" s="109"/>
      <c r="C2" s="109"/>
      <c r="D2" s="109"/>
      <c r="E2" s="109"/>
      <c r="F2" s="109"/>
      <c r="G2" s="109"/>
    </row>
    <row r="3" spans="1:7" s="3" customFormat="1" ht="15.75">
      <c r="A3" s="111" t="s">
        <v>271</v>
      </c>
      <c r="B3" s="111"/>
      <c r="C3" s="111"/>
      <c r="D3" s="111"/>
      <c r="E3" s="111"/>
      <c r="F3" s="111"/>
      <c r="G3" s="111"/>
    </row>
    <row r="4" spans="1:7" s="3" customFormat="1" ht="15.75">
      <c r="A4" s="5"/>
      <c r="B4" s="5"/>
      <c r="C4" s="5"/>
      <c r="D4" s="5"/>
      <c r="E4" s="5"/>
      <c r="F4" s="5"/>
      <c r="G4" s="5"/>
    </row>
    <row r="5" spans="1:7" ht="15.75">
      <c r="A5" s="3"/>
      <c r="B5" s="3"/>
      <c r="C5" s="3"/>
      <c r="D5" s="3"/>
      <c r="E5" s="3"/>
      <c r="F5" s="108" t="s">
        <v>113</v>
      </c>
      <c r="G5" s="108"/>
    </row>
    <row r="6" spans="1:7" s="3" customFormat="1" ht="34.5" customHeight="1">
      <c r="A6" s="101" t="s">
        <v>10</v>
      </c>
      <c r="B6" s="101" t="s">
        <v>11</v>
      </c>
      <c r="C6" s="112" t="s">
        <v>112</v>
      </c>
      <c r="D6" s="112" t="s">
        <v>217</v>
      </c>
      <c r="E6" s="112" t="s">
        <v>218</v>
      </c>
      <c r="F6" s="113" t="s">
        <v>216</v>
      </c>
      <c r="G6" s="113"/>
    </row>
    <row r="7" spans="1:7" s="3" customFormat="1" ht="31.5" customHeight="1">
      <c r="A7" s="102"/>
      <c r="B7" s="102"/>
      <c r="C7" s="106"/>
      <c r="D7" s="106"/>
      <c r="E7" s="106"/>
      <c r="F7" s="34" t="s">
        <v>0</v>
      </c>
      <c r="G7" s="34" t="s">
        <v>221</v>
      </c>
    </row>
    <row r="8" spans="1:7" s="3" customFormat="1" ht="15.75">
      <c r="A8" s="27" t="s">
        <v>12</v>
      </c>
      <c r="B8" s="27" t="s">
        <v>13</v>
      </c>
      <c r="C8" s="27">
        <v>1</v>
      </c>
      <c r="D8" s="27">
        <v>2</v>
      </c>
      <c r="E8" s="27">
        <v>3</v>
      </c>
      <c r="F8" s="27" t="s">
        <v>14</v>
      </c>
      <c r="G8" s="27">
        <v>5</v>
      </c>
    </row>
    <row r="9" spans="1:7" s="3" customFormat="1" ht="19.5" customHeight="1">
      <c r="A9" s="43">
        <v>1</v>
      </c>
      <c r="B9" s="53" t="s">
        <v>1</v>
      </c>
      <c r="C9" s="45">
        <v>1100000</v>
      </c>
      <c r="D9" s="45">
        <v>593900</v>
      </c>
      <c r="E9" s="45">
        <v>609868</v>
      </c>
      <c r="F9" s="56">
        <v>15968</v>
      </c>
      <c r="G9" s="45">
        <v>15968</v>
      </c>
    </row>
    <row r="10" spans="1:7" s="3" customFormat="1" ht="19.5" customHeight="1">
      <c r="A10" s="43">
        <v>2</v>
      </c>
      <c r="B10" s="53" t="s">
        <v>2</v>
      </c>
      <c r="C10" s="45">
        <v>210000</v>
      </c>
      <c r="D10" s="45">
        <v>130100</v>
      </c>
      <c r="E10" s="45">
        <v>419584</v>
      </c>
      <c r="F10" s="56">
        <v>289484</v>
      </c>
      <c r="G10" s="45">
        <v>289484</v>
      </c>
    </row>
    <row r="11" spans="1:7" s="3" customFormat="1" ht="19.5" customHeight="1">
      <c r="A11" s="43">
        <v>3</v>
      </c>
      <c r="B11" s="53" t="s">
        <v>3</v>
      </c>
      <c r="C11" s="45">
        <v>105000</v>
      </c>
      <c r="D11" s="45">
        <v>68030</v>
      </c>
      <c r="E11" s="45">
        <v>441844</v>
      </c>
      <c r="F11" s="56">
        <v>373814</v>
      </c>
      <c r="G11" s="45">
        <v>373814</v>
      </c>
    </row>
    <row r="12" spans="1:7" s="3" customFormat="1" ht="19.5" customHeight="1">
      <c r="A12" s="43">
        <v>4</v>
      </c>
      <c r="B12" s="53" t="s">
        <v>4</v>
      </c>
      <c r="C12" s="45">
        <v>286000</v>
      </c>
      <c r="D12" s="45">
        <v>199450</v>
      </c>
      <c r="E12" s="45">
        <v>525104</v>
      </c>
      <c r="F12" s="56">
        <v>325654</v>
      </c>
      <c r="G12" s="45">
        <v>325654</v>
      </c>
    </row>
    <row r="13" spans="1:7" s="3" customFormat="1" ht="19.5" customHeight="1">
      <c r="A13" s="43">
        <v>5</v>
      </c>
      <c r="B13" s="53" t="s">
        <v>5</v>
      </c>
      <c r="C13" s="45">
        <v>150000</v>
      </c>
      <c r="D13" s="45">
        <v>88645</v>
      </c>
      <c r="E13" s="45">
        <v>342965</v>
      </c>
      <c r="F13" s="56">
        <v>254320</v>
      </c>
      <c r="G13" s="45">
        <v>254320</v>
      </c>
    </row>
    <row r="14" spans="1:7" s="3" customFormat="1" ht="19.5" customHeight="1">
      <c r="A14" s="43">
        <v>6</v>
      </c>
      <c r="B14" s="53" t="s">
        <v>66</v>
      </c>
      <c r="C14" s="45">
        <v>155000</v>
      </c>
      <c r="D14" s="45">
        <v>104575</v>
      </c>
      <c r="E14" s="45">
        <v>320849</v>
      </c>
      <c r="F14" s="56">
        <v>216274</v>
      </c>
      <c r="G14" s="45">
        <v>216274</v>
      </c>
    </row>
    <row r="15" spans="1:7" s="3" customFormat="1" ht="19.5" customHeight="1">
      <c r="A15" s="43">
        <v>7</v>
      </c>
      <c r="B15" s="53" t="s">
        <v>6</v>
      </c>
      <c r="C15" s="45">
        <v>87000</v>
      </c>
      <c r="D15" s="45">
        <v>51100</v>
      </c>
      <c r="E15" s="45">
        <v>250151</v>
      </c>
      <c r="F15" s="56">
        <v>199051</v>
      </c>
      <c r="G15" s="45">
        <v>199051</v>
      </c>
    </row>
    <row r="16" spans="1:7" s="3" customFormat="1" ht="19.5" customHeight="1">
      <c r="A16" s="43">
        <v>8</v>
      </c>
      <c r="B16" s="53" t="s">
        <v>7</v>
      </c>
      <c r="C16" s="45">
        <v>92000</v>
      </c>
      <c r="D16" s="45">
        <v>51825</v>
      </c>
      <c r="E16" s="45">
        <v>403785</v>
      </c>
      <c r="F16" s="56">
        <v>351960</v>
      </c>
      <c r="G16" s="45">
        <v>351960</v>
      </c>
    </row>
    <row r="17" spans="1:7" s="3" customFormat="1" ht="19.5" customHeight="1">
      <c r="A17" s="43">
        <v>9</v>
      </c>
      <c r="B17" s="53" t="s">
        <v>8</v>
      </c>
      <c r="C17" s="45">
        <v>83000</v>
      </c>
      <c r="D17" s="45">
        <v>51425</v>
      </c>
      <c r="E17" s="45">
        <v>398040</v>
      </c>
      <c r="F17" s="56">
        <v>346615</v>
      </c>
      <c r="G17" s="45">
        <v>346615</v>
      </c>
    </row>
    <row r="18" spans="1:7" s="3" customFormat="1" ht="19.5" customHeight="1">
      <c r="A18" s="43">
        <v>10</v>
      </c>
      <c r="B18" s="53" t="s">
        <v>9</v>
      </c>
      <c r="C18" s="45">
        <v>22000</v>
      </c>
      <c r="D18" s="45">
        <v>16850</v>
      </c>
      <c r="E18" s="45">
        <v>142061</v>
      </c>
      <c r="F18" s="56">
        <v>125211</v>
      </c>
      <c r="G18" s="45">
        <v>125211</v>
      </c>
    </row>
    <row r="19" spans="1:7" s="4" customFormat="1" ht="19.5" customHeight="1">
      <c r="A19" s="54"/>
      <c r="B19" s="55" t="s">
        <v>15</v>
      </c>
      <c r="C19" s="42">
        <v>2290000</v>
      </c>
      <c r="D19" s="42">
        <v>1355900</v>
      </c>
      <c r="E19" s="42">
        <v>3854251</v>
      </c>
      <c r="F19" s="42">
        <v>2498351</v>
      </c>
      <c r="G19" s="42">
        <v>2498351</v>
      </c>
    </row>
    <row r="20" spans="1:7" ht="19.5" customHeight="1">
      <c r="A20" s="14"/>
      <c r="B20" s="14"/>
      <c r="C20" s="14"/>
      <c r="D20" s="14"/>
      <c r="E20" s="14"/>
      <c r="F20" s="14"/>
      <c r="G20" s="14"/>
    </row>
    <row r="21" ht="15">
      <c r="E21" s="2"/>
    </row>
  </sheetData>
  <sheetProtection/>
  <mergeCells count="10">
    <mergeCell ref="A2:G2"/>
    <mergeCell ref="A1:G1"/>
    <mergeCell ref="A3:G3"/>
    <mergeCell ref="A6:A7"/>
    <mergeCell ref="B6:B7"/>
    <mergeCell ref="D6:D7"/>
    <mergeCell ref="F5:G5"/>
    <mergeCell ref="C6:C7"/>
    <mergeCell ref="E6:E7"/>
    <mergeCell ref="F6:G6"/>
  </mergeCells>
  <printOptions horizontalCentered="1"/>
  <pageMargins left="0.6" right="0" top="0.4" bottom="0.6" header="0.3" footer="0.25"/>
  <pageSetup horizontalDpi="300" verticalDpi="300" orientation="landscape" r:id="rId1"/>
  <headerFooter alignWithMargins="0">
    <oddFooter>&amp;C&amp;"times news roman,Regular"1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L14" sqref="L14"/>
    </sheetView>
  </sheetViews>
  <sheetFormatPr defaultColWidth="8.8515625" defaultRowHeight="12.75"/>
  <cols>
    <col min="1" max="1" width="3.8515625" style="30" customWidth="1"/>
    <col min="2" max="2" width="27.421875" style="28" customWidth="1"/>
    <col min="3" max="3" width="8.421875" style="28" customWidth="1"/>
    <col min="4" max="4" width="7.7109375" style="28" customWidth="1"/>
    <col min="5" max="5" width="8.8515625" style="28" bestFit="1" customWidth="1"/>
    <col min="6" max="6" width="7.8515625" style="28" bestFit="1" customWidth="1"/>
    <col min="7" max="18" width="6.57421875" style="28" customWidth="1"/>
    <col min="19" max="19" width="6.421875" style="28" hidden="1" customWidth="1"/>
    <col min="20" max="20" width="20.00390625" style="28" bestFit="1" customWidth="1"/>
    <col min="21" max="22" width="7.00390625" style="28" customWidth="1"/>
    <col min="23" max="16384" width="8.8515625" style="28" customWidth="1"/>
  </cols>
  <sheetData>
    <row r="1" spans="1:22" ht="11.25">
      <c r="A1" s="114" t="s">
        <v>266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21" customHeight="1">
      <c r="A2" s="117" t="s">
        <v>262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2.75">
      <c r="A3" s="118" t="s">
        <v>272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2" customHeight="1">
      <c r="A4" s="94"/>
      <c r="B4" s="94"/>
      <c r="C4" s="95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19" t="s">
        <v>114</v>
      </c>
      <c r="S4" s="119"/>
      <c r="T4" s="119"/>
      <c r="U4" s="119"/>
      <c r="V4" s="119"/>
    </row>
    <row r="5" spans="1:22" s="31" customFormat="1" ht="13.5" customHeight="1">
      <c r="A5" s="115" t="s">
        <v>10</v>
      </c>
      <c r="B5" s="115" t="s">
        <v>24</v>
      </c>
      <c r="C5" s="115" t="s">
        <v>249</v>
      </c>
      <c r="D5" s="115" t="s">
        <v>49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 t="s">
        <v>257</v>
      </c>
      <c r="T5" s="115" t="s">
        <v>233</v>
      </c>
      <c r="U5" s="115" t="s">
        <v>258</v>
      </c>
      <c r="V5" s="116" t="s">
        <v>259</v>
      </c>
    </row>
    <row r="6" spans="1:22" s="31" customFormat="1" ht="13.5" customHeight="1">
      <c r="A6" s="115"/>
      <c r="B6" s="115"/>
      <c r="C6" s="115"/>
      <c r="D6" s="115" t="s">
        <v>0</v>
      </c>
      <c r="E6" s="115" t="s">
        <v>260</v>
      </c>
      <c r="F6" s="115" t="s">
        <v>104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 t="s">
        <v>32</v>
      </c>
      <c r="S6" s="115"/>
      <c r="T6" s="115"/>
      <c r="U6" s="115"/>
      <c r="V6" s="116"/>
    </row>
    <row r="7" spans="1:22" s="31" customFormat="1" ht="46.5" customHeight="1">
      <c r="A7" s="115"/>
      <c r="B7" s="115"/>
      <c r="C7" s="115"/>
      <c r="D7" s="115"/>
      <c r="E7" s="115"/>
      <c r="F7" s="22" t="s">
        <v>0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88</v>
      </c>
      <c r="L7" s="23" t="s">
        <v>96</v>
      </c>
      <c r="M7" s="23" t="s">
        <v>29</v>
      </c>
      <c r="N7" s="23" t="s">
        <v>30</v>
      </c>
      <c r="O7" s="23" t="s">
        <v>70</v>
      </c>
      <c r="P7" s="23" t="s">
        <v>31</v>
      </c>
      <c r="Q7" s="23" t="s">
        <v>32</v>
      </c>
      <c r="R7" s="115"/>
      <c r="S7" s="115"/>
      <c r="T7" s="115"/>
      <c r="U7" s="115"/>
      <c r="V7" s="116"/>
    </row>
    <row r="8" spans="1:22" s="31" customFormat="1" ht="10.5" customHeight="1">
      <c r="A8" s="33" t="s">
        <v>12</v>
      </c>
      <c r="B8" s="33" t="s">
        <v>13</v>
      </c>
      <c r="C8" s="33" t="s">
        <v>261</v>
      </c>
      <c r="D8" s="33" t="s">
        <v>50</v>
      </c>
      <c r="E8" s="33">
        <v>3</v>
      </c>
      <c r="F8" s="33">
        <v>4</v>
      </c>
      <c r="G8" s="33" t="s">
        <v>51</v>
      </c>
      <c r="H8" s="33" t="s">
        <v>52</v>
      </c>
      <c r="I8" s="33" t="s">
        <v>53</v>
      </c>
      <c r="J8" s="33" t="s">
        <v>54</v>
      </c>
      <c r="K8" s="33" t="s">
        <v>55</v>
      </c>
      <c r="L8" s="33" t="s">
        <v>56</v>
      </c>
      <c r="M8" s="33" t="s">
        <v>57</v>
      </c>
      <c r="N8" s="33" t="s">
        <v>58</v>
      </c>
      <c r="O8" s="33" t="s">
        <v>59</v>
      </c>
      <c r="P8" s="33" t="s">
        <v>60</v>
      </c>
      <c r="Q8" s="33" t="s">
        <v>234</v>
      </c>
      <c r="R8" s="33">
        <v>5</v>
      </c>
      <c r="S8" s="33">
        <v>6</v>
      </c>
      <c r="T8" s="33">
        <v>6</v>
      </c>
      <c r="U8" s="33">
        <v>7</v>
      </c>
      <c r="V8" s="33">
        <v>8</v>
      </c>
    </row>
    <row r="9" spans="1:22" s="32" customFormat="1" ht="10.5" customHeight="1">
      <c r="A9" s="83" t="s">
        <v>22</v>
      </c>
      <c r="B9" s="84" t="s">
        <v>33</v>
      </c>
      <c r="C9" s="84">
        <v>5587587</v>
      </c>
      <c r="D9" s="84">
        <v>4354009</v>
      </c>
      <c r="E9" s="84">
        <v>1808762</v>
      </c>
      <c r="F9" s="84">
        <v>2545247</v>
      </c>
      <c r="G9" s="84">
        <v>492882</v>
      </c>
      <c r="H9" s="84">
        <v>554018</v>
      </c>
      <c r="I9" s="84">
        <v>719744</v>
      </c>
      <c r="J9" s="84">
        <v>20723</v>
      </c>
      <c r="K9" s="84">
        <v>36364</v>
      </c>
      <c r="L9" s="84">
        <v>27255</v>
      </c>
      <c r="M9" s="84">
        <v>22024</v>
      </c>
      <c r="N9" s="84">
        <v>113129</v>
      </c>
      <c r="O9" s="84">
        <v>52456</v>
      </c>
      <c r="P9" s="84">
        <v>342373</v>
      </c>
      <c r="Q9" s="84">
        <v>164279</v>
      </c>
      <c r="R9" s="84">
        <v>0</v>
      </c>
      <c r="S9" s="84">
        <v>0</v>
      </c>
      <c r="T9" s="84">
        <v>1233578</v>
      </c>
      <c r="U9" s="84">
        <v>0</v>
      </c>
      <c r="V9" s="84">
        <v>0</v>
      </c>
    </row>
    <row r="10" spans="1:22" ht="10.5" customHeight="1">
      <c r="A10" s="85">
        <v>1</v>
      </c>
      <c r="B10" s="86" t="s">
        <v>235</v>
      </c>
      <c r="C10" s="86">
        <v>12857</v>
      </c>
      <c r="D10" s="86">
        <v>12857</v>
      </c>
      <c r="E10" s="86"/>
      <c r="F10" s="86">
        <v>12857</v>
      </c>
      <c r="G10" s="86"/>
      <c r="H10" s="86"/>
      <c r="I10" s="86"/>
      <c r="J10" s="86"/>
      <c r="K10" s="86"/>
      <c r="L10" s="86"/>
      <c r="M10" s="86"/>
      <c r="N10" s="86"/>
      <c r="O10" s="86"/>
      <c r="P10" s="86">
        <v>12857</v>
      </c>
      <c r="Q10" s="86"/>
      <c r="R10" s="86"/>
      <c r="S10" s="86"/>
      <c r="T10" s="86"/>
      <c r="U10" s="86"/>
      <c r="V10" s="86"/>
    </row>
    <row r="11" spans="1:22" ht="10.5" customHeight="1">
      <c r="A11" s="85">
        <v>2</v>
      </c>
      <c r="B11" s="87" t="s">
        <v>97</v>
      </c>
      <c r="C11" s="86">
        <v>30343</v>
      </c>
      <c r="D11" s="86">
        <v>30343</v>
      </c>
      <c r="E11" s="86"/>
      <c r="F11" s="86">
        <v>30343</v>
      </c>
      <c r="G11" s="86"/>
      <c r="H11" s="86"/>
      <c r="I11" s="86"/>
      <c r="J11" s="86"/>
      <c r="K11" s="86"/>
      <c r="L11" s="86"/>
      <c r="M11" s="86"/>
      <c r="N11" s="86"/>
      <c r="O11" s="86"/>
      <c r="P11" s="86">
        <v>30343</v>
      </c>
      <c r="Q11" s="86"/>
      <c r="R11" s="86"/>
      <c r="S11" s="86"/>
      <c r="T11" s="86"/>
      <c r="U11" s="86"/>
      <c r="V11" s="86"/>
    </row>
    <row r="12" spans="1:22" ht="10.5" customHeight="1">
      <c r="A12" s="85">
        <v>3</v>
      </c>
      <c r="B12" s="86" t="s">
        <v>79</v>
      </c>
      <c r="C12" s="86">
        <v>7635</v>
      </c>
      <c r="D12" s="86">
        <v>7635</v>
      </c>
      <c r="E12" s="86"/>
      <c r="F12" s="86">
        <v>7635</v>
      </c>
      <c r="G12" s="86"/>
      <c r="H12" s="86"/>
      <c r="I12" s="86"/>
      <c r="J12" s="86"/>
      <c r="K12" s="86"/>
      <c r="L12" s="86"/>
      <c r="M12" s="86"/>
      <c r="N12" s="86"/>
      <c r="O12" s="86"/>
      <c r="P12" s="86">
        <v>7635</v>
      </c>
      <c r="Q12" s="86"/>
      <c r="R12" s="86"/>
      <c r="S12" s="86"/>
      <c r="T12" s="86"/>
      <c r="U12" s="86"/>
      <c r="V12" s="86"/>
    </row>
    <row r="13" spans="1:22" ht="10.5" customHeight="1">
      <c r="A13" s="85">
        <v>4</v>
      </c>
      <c r="B13" s="86" t="s">
        <v>85</v>
      </c>
      <c r="C13" s="86">
        <v>8792</v>
      </c>
      <c r="D13" s="86">
        <v>8792</v>
      </c>
      <c r="E13" s="86"/>
      <c r="F13" s="86">
        <v>8792</v>
      </c>
      <c r="G13" s="86"/>
      <c r="H13" s="86"/>
      <c r="I13" s="86"/>
      <c r="J13" s="86"/>
      <c r="K13" s="86"/>
      <c r="L13" s="86"/>
      <c r="M13" s="86"/>
      <c r="N13" s="86">
        <v>2161</v>
      </c>
      <c r="O13" s="86"/>
      <c r="P13" s="86">
        <v>6631</v>
      </c>
      <c r="Q13" s="86"/>
      <c r="R13" s="86"/>
      <c r="S13" s="86"/>
      <c r="T13" s="86"/>
      <c r="U13" s="86"/>
      <c r="V13" s="86"/>
    </row>
    <row r="14" spans="1:22" ht="10.5" customHeight="1">
      <c r="A14" s="85">
        <v>5</v>
      </c>
      <c r="B14" s="86" t="s">
        <v>89</v>
      </c>
      <c r="C14" s="86">
        <v>12782</v>
      </c>
      <c r="D14" s="86">
        <v>12782</v>
      </c>
      <c r="E14" s="86"/>
      <c r="F14" s="86">
        <v>12782</v>
      </c>
      <c r="G14" s="86">
        <v>4914</v>
      </c>
      <c r="H14" s="86"/>
      <c r="I14" s="86"/>
      <c r="J14" s="86"/>
      <c r="K14" s="86"/>
      <c r="L14" s="86"/>
      <c r="M14" s="86"/>
      <c r="N14" s="86"/>
      <c r="O14" s="86"/>
      <c r="P14" s="86">
        <v>7868</v>
      </c>
      <c r="Q14" s="86"/>
      <c r="R14" s="86"/>
      <c r="S14" s="86"/>
      <c r="T14" s="86"/>
      <c r="U14" s="86"/>
      <c r="V14" s="86"/>
    </row>
    <row r="15" spans="1:22" ht="10.5" customHeight="1">
      <c r="A15" s="85">
        <v>6</v>
      </c>
      <c r="B15" s="86" t="s">
        <v>90</v>
      </c>
      <c r="C15" s="86">
        <v>45851</v>
      </c>
      <c r="D15" s="86">
        <v>45851</v>
      </c>
      <c r="E15" s="86"/>
      <c r="F15" s="86">
        <v>45851</v>
      </c>
      <c r="G15" s="86">
        <v>6527</v>
      </c>
      <c r="H15" s="86">
        <v>11000</v>
      </c>
      <c r="I15" s="86"/>
      <c r="J15" s="86"/>
      <c r="K15" s="86"/>
      <c r="L15" s="86"/>
      <c r="M15" s="86"/>
      <c r="N15" s="86"/>
      <c r="O15" s="86"/>
      <c r="P15" s="86">
        <v>28324</v>
      </c>
      <c r="Q15" s="86"/>
      <c r="R15" s="86"/>
      <c r="S15" s="86"/>
      <c r="T15" s="86"/>
      <c r="U15" s="86"/>
      <c r="V15" s="86"/>
    </row>
    <row r="16" spans="1:22" ht="10.5" customHeight="1">
      <c r="A16" s="85">
        <v>7</v>
      </c>
      <c r="B16" s="86" t="s">
        <v>74</v>
      </c>
      <c r="C16" s="86">
        <v>22021</v>
      </c>
      <c r="D16" s="86">
        <v>22021</v>
      </c>
      <c r="E16" s="86"/>
      <c r="F16" s="86">
        <v>22021</v>
      </c>
      <c r="G16" s="86"/>
      <c r="H16" s="86"/>
      <c r="I16" s="86"/>
      <c r="J16" s="86">
        <v>17214</v>
      </c>
      <c r="K16" s="86"/>
      <c r="L16" s="86"/>
      <c r="M16" s="86"/>
      <c r="N16" s="86"/>
      <c r="O16" s="86"/>
      <c r="P16" s="86">
        <v>4807</v>
      </c>
      <c r="Q16" s="86"/>
      <c r="R16" s="86"/>
      <c r="S16" s="86"/>
      <c r="T16" s="86"/>
      <c r="U16" s="86"/>
      <c r="V16" s="86"/>
    </row>
    <row r="17" spans="1:22" ht="10.5" customHeight="1">
      <c r="A17" s="85">
        <v>8</v>
      </c>
      <c r="B17" s="86" t="s">
        <v>80</v>
      </c>
      <c r="C17" s="86">
        <v>12669</v>
      </c>
      <c r="D17" s="86">
        <v>12669</v>
      </c>
      <c r="E17" s="86"/>
      <c r="F17" s="86">
        <v>12669</v>
      </c>
      <c r="G17" s="86">
        <v>688</v>
      </c>
      <c r="H17" s="86"/>
      <c r="I17" s="86"/>
      <c r="J17" s="86"/>
      <c r="K17" s="86"/>
      <c r="L17" s="86"/>
      <c r="M17" s="86"/>
      <c r="N17" s="86"/>
      <c r="O17" s="86"/>
      <c r="P17" s="86">
        <v>11981</v>
      </c>
      <c r="Q17" s="86"/>
      <c r="R17" s="86"/>
      <c r="S17" s="86"/>
      <c r="T17" s="86"/>
      <c r="U17" s="86"/>
      <c r="V17" s="86"/>
    </row>
    <row r="18" spans="1:22" ht="10.5" customHeight="1">
      <c r="A18" s="85">
        <v>9</v>
      </c>
      <c r="B18" s="86" t="s">
        <v>236</v>
      </c>
      <c r="C18" s="86">
        <v>105006</v>
      </c>
      <c r="D18" s="86">
        <v>105006</v>
      </c>
      <c r="E18" s="86"/>
      <c r="F18" s="86">
        <v>105006</v>
      </c>
      <c r="G18" s="86"/>
      <c r="H18" s="86">
        <v>11935</v>
      </c>
      <c r="I18" s="86"/>
      <c r="J18" s="86"/>
      <c r="K18" s="86"/>
      <c r="L18" s="86"/>
      <c r="M18" s="86"/>
      <c r="N18" s="86">
        <v>85211</v>
      </c>
      <c r="O18" s="86"/>
      <c r="P18" s="86">
        <v>7860</v>
      </c>
      <c r="Q18" s="86"/>
      <c r="R18" s="86"/>
      <c r="S18" s="86"/>
      <c r="T18" s="86"/>
      <c r="U18" s="86"/>
      <c r="V18" s="86"/>
    </row>
    <row r="19" spans="1:22" ht="10.5" customHeight="1">
      <c r="A19" s="85">
        <v>10</v>
      </c>
      <c r="B19" s="86" t="s">
        <v>81</v>
      </c>
      <c r="C19" s="86">
        <v>9142</v>
      </c>
      <c r="D19" s="86">
        <v>9142</v>
      </c>
      <c r="E19" s="86"/>
      <c r="F19" s="86">
        <v>9142</v>
      </c>
      <c r="G19" s="86">
        <v>262</v>
      </c>
      <c r="H19" s="86"/>
      <c r="I19" s="86"/>
      <c r="J19" s="86"/>
      <c r="K19" s="86"/>
      <c r="L19" s="86"/>
      <c r="M19" s="86"/>
      <c r="N19" s="86"/>
      <c r="O19" s="86"/>
      <c r="P19" s="86">
        <v>8880</v>
      </c>
      <c r="Q19" s="86"/>
      <c r="R19" s="86"/>
      <c r="S19" s="86"/>
      <c r="T19" s="86"/>
      <c r="U19" s="86"/>
      <c r="V19" s="86"/>
    </row>
    <row r="20" spans="1:22" ht="10.5" customHeight="1">
      <c r="A20" s="85">
        <v>11</v>
      </c>
      <c r="B20" s="86" t="s">
        <v>75</v>
      </c>
      <c r="C20" s="86">
        <v>47372</v>
      </c>
      <c r="D20" s="86">
        <v>47372</v>
      </c>
      <c r="E20" s="86"/>
      <c r="F20" s="86">
        <v>47372</v>
      </c>
      <c r="G20" s="86">
        <v>29215</v>
      </c>
      <c r="H20" s="86"/>
      <c r="I20" s="86"/>
      <c r="J20" s="86"/>
      <c r="K20" s="86"/>
      <c r="L20" s="86"/>
      <c r="M20" s="86"/>
      <c r="N20" s="86"/>
      <c r="O20" s="86"/>
      <c r="P20" s="86">
        <v>18157</v>
      </c>
      <c r="Q20" s="86"/>
      <c r="R20" s="86"/>
      <c r="S20" s="86"/>
      <c r="T20" s="86"/>
      <c r="U20" s="86"/>
      <c r="V20" s="86"/>
    </row>
    <row r="21" spans="1:22" ht="10.5" customHeight="1">
      <c r="A21" s="85">
        <v>12</v>
      </c>
      <c r="B21" s="86" t="s">
        <v>237</v>
      </c>
      <c r="C21" s="86">
        <v>11321</v>
      </c>
      <c r="D21" s="86">
        <v>11321</v>
      </c>
      <c r="E21" s="86"/>
      <c r="F21" s="86">
        <v>11321</v>
      </c>
      <c r="G21" s="86">
        <v>11321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10.5" customHeight="1">
      <c r="A22" s="85">
        <v>13</v>
      </c>
      <c r="B22" s="86" t="s">
        <v>238</v>
      </c>
      <c r="C22" s="86">
        <v>15517</v>
      </c>
      <c r="D22" s="86">
        <v>15517</v>
      </c>
      <c r="E22" s="86"/>
      <c r="F22" s="86">
        <v>15517</v>
      </c>
      <c r="G22" s="86"/>
      <c r="H22" s="86"/>
      <c r="I22" s="86"/>
      <c r="J22" s="86"/>
      <c r="K22" s="86"/>
      <c r="L22" s="86">
        <v>10278</v>
      </c>
      <c r="M22" s="86"/>
      <c r="N22" s="86"/>
      <c r="O22" s="86"/>
      <c r="P22" s="86">
        <v>5239</v>
      </c>
      <c r="Q22" s="86"/>
      <c r="R22" s="86"/>
      <c r="S22" s="86"/>
      <c r="T22" s="86"/>
      <c r="U22" s="86"/>
      <c r="V22" s="86"/>
    </row>
    <row r="23" spans="1:22" ht="10.5" customHeight="1">
      <c r="A23" s="85">
        <v>14</v>
      </c>
      <c r="B23" s="86" t="s">
        <v>86</v>
      </c>
      <c r="C23" s="86">
        <v>47008</v>
      </c>
      <c r="D23" s="86">
        <v>47008</v>
      </c>
      <c r="E23" s="86"/>
      <c r="F23" s="86">
        <v>47008</v>
      </c>
      <c r="G23" s="86">
        <v>31384</v>
      </c>
      <c r="H23" s="86"/>
      <c r="I23" s="86"/>
      <c r="J23" s="86"/>
      <c r="K23" s="86"/>
      <c r="L23" s="86"/>
      <c r="M23" s="86"/>
      <c r="N23" s="86"/>
      <c r="O23" s="86">
        <v>9989</v>
      </c>
      <c r="P23" s="86">
        <v>5635</v>
      </c>
      <c r="Q23" s="86"/>
      <c r="R23" s="86"/>
      <c r="S23" s="86"/>
      <c r="T23" s="86"/>
      <c r="U23" s="86"/>
      <c r="V23" s="86"/>
    </row>
    <row r="24" spans="1:22" ht="10.5" customHeight="1">
      <c r="A24" s="85">
        <v>15</v>
      </c>
      <c r="B24" s="86" t="s">
        <v>91</v>
      </c>
      <c r="C24" s="86">
        <v>82723</v>
      </c>
      <c r="D24" s="86">
        <v>82723</v>
      </c>
      <c r="E24" s="86"/>
      <c r="F24" s="86">
        <v>82723</v>
      </c>
      <c r="G24" s="86">
        <v>2352</v>
      </c>
      <c r="H24" s="86">
        <v>16624</v>
      </c>
      <c r="I24" s="86"/>
      <c r="J24" s="86"/>
      <c r="K24" s="86">
        <v>34007</v>
      </c>
      <c r="L24" s="86"/>
      <c r="M24" s="86">
        <v>22024</v>
      </c>
      <c r="N24" s="86">
        <v>350</v>
      </c>
      <c r="O24" s="86"/>
      <c r="P24" s="86">
        <v>7366</v>
      </c>
      <c r="Q24" s="86"/>
      <c r="R24" s="86"/>
      <c r="S24" s="86"/>
      <c r="T24" s="86"/>
      <c r="U24" s="86"/>
      <c r="V24" s="86"/>
    </row>
    <row r="25" spans="1:22" ht="10.5" customHeight="1">
      <c r="A25" s="85">
        <v>16</v>
      </c>
      <c r="B25" s="86" t="s">
        <v>34</v>
      </c>
      <c r="C25" s="86">
        <v>7065</v>
      </c>
      <c r="D25" s="86">
        <v>7065</v>
      </c>
      <c r="E25" s="86"/>
      <c r="F25" s="86">
        <v>7065</v>
      </c>
      <c r="G25" s="86"/>
      <c r="H25" s="86"/>
      <c r="I25" s="86"/>
      <c r="J25" s="86"/>
      <c r="K25" s="86"/>
      <c r="L25" s="86"/>
      <c r="M25" s="86"/>
      <c r="N25" s="86"/>
      <c r="O25" s="86"/>
      <c r="P25" s="86">
        <v>7065</v>
      </c>
      <c r="Q25" s="86"/>
      <c r="R25" s="86"/>
      <c r="S25" s="86"/>
      <c r="T25" s="86"/>
      <c r="U25" s="86"/>
      <c r="V25" s="86"/>
    </row>
    <row r="26" spans="1:22" ht="10.5" customHeight="1">
      <c r="A26" s="85">
        <v>17</v>
      </c>
      <c r="B26" s="86" t="s">
        <v>65</v>
      </c>
      <c r="C26" s="86">
        <v>16977</v>
      </c>
      <c r="D26" s="86">
        <v>16977</v>
      </c>
      <c r="E26" s="86"/>
      <c r="F26" s="86">
        <v>16977</v>
      </c>
      <c r="G26" s="86"/>
      <c r="H26" s="86"/>
      <c r="I26" s="86"/>
      <c r="J26" s="86"/>
      <c r="K26" s="86"/>
      <c r="L26" s="86">
        <v>16977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ht="10.5" customHeight="1">
      <c r="A27" s="85">
        <v>18</v>
      </c>
      <c r="B27" s="86" t="s">
        <v>61</v>
      </c>
      <c r="C27" s="86">
        <v>24830</v>
      </c>
      <c r="D27" s="86">
        <v>24830</v>
      </c>
      <c r="E27" s="86"/>
      <c r="F27" s="86">
        <v>24830</v>
      </c>
      <c r="G27" s="86">
        <v>5477</v>
      </c>
      <c r="H27" s="86"/>
      <c r="I27" s="86"/>
      <c r="J27" s="86"/>
      <c r="K27" s="86"/>
      <c r="L27" s="86"/>
      <c r="M27" s="86"/>
      <c r="N27" s="86">
        <v>15557</v>
      </c>
      <c r="O27" s="86"/>
      <c r="P27" s="86">
        <v>3796</v>
      </c>
      <c r="Q27" s="86"/>
      <c r="R27" s="86"/>
      <c r="S27" s="86"/>
      <c r="T27" s="86"/>
      <c r="U27" s="86"/>
      <c r="V27" s="86"/>
    </row>
    <row r="28" spans="1:22" ht="10.5" customHeight="1">
      <c r="A28" s="85">
        <v>19</v>
      </c>
      <c r="B28" s="86" t="s">
        <v>82</v>
      </c>
      <c r="C28" s="86">
        <v>3005</v>
      </c>
      <c r="D28" s="86">
        <v>3005</v>
      </c>
      <c r="E28" s="86"/>
      <c r="F28" s="86">
        <v>3005</v>
      </c>
      <c r="G28" s="86"/>
      <c r="H28" s="86"/>
      <c r="I28" s="86"/>
      <c r="J28" s="86"/>
      <c r="K28" s="86"/>
      <c r="L28" s="86"/>
      <c r="M28" s="86"/>
      <c r="N28" s="86"/>
      <c r="O28" s="86"/>
      <c r="P28" s="86">
        <v>3005</v>
      </c>
      <c r="Q28" s="86"/>
      <c r="R28" s="86"/>
      <c r="S28" s="86"/>
      <c r="T28" s="86"/>
      <c r="U28" s="86"/>
      <c r="V28" s="86"/>
    </row>
    <row r="29" spans="1:22" ht="10.5" customHeight="1">
      <c r="A29" s="85">
        <v>20</v>
      </c>
      <c r="B29" s="86" t="s">
        <v>98</v>
      </c>
      <c r="C29" s="86">
        <v>403738</v>
      </c>
      <c r="D29" s="86">
        <v>403738</v>
      </c>
      <c r="E29" s="86"/>
      <c r="F29" s="86">
        <v>403738</v>
      </c>
      <c r="G29" s="86"/>
      <c r="H29" s="86">
        <v>396159</v>
      </c>
      <c r="I29" s="86"/>
      <c r="J29" s="86"/>
      <c r="K29" s="86"/>
      <c r="L29" s="86"/>
      <c r="M29" s="86"/>
      <c r="N29" s="86"/>
      <c r="O29" s="86"/>
      <c r="P29" s="86">
        <v>7579</v>
      </c>
      <c r="Q29" s="86"/>
      <c r="R29" s="86"/>
      <c r="S29" s="86"/>
      <c r="T29" s="86"/>
      <c r="U29" s="86"/>
      <c r="V29" s="86"/>
    </row>
    <row r="30" spans="1:22" ht="10.5" customHeight="1">
      <c r="A30" s="85">
        <v>21</v>
      </c>
      <c r="B30" s="86" t="s">
        <v>87</v>
      </c>
      <c r="C30" s="86">
        <v>581130</v>
      </c>
      <c r="D30" s="86">
        <v>581130</v>
      </c>
      <c r="E30" s="86"/>
      <c r="F30" s="86">
        <v>581130</v>
      </c>
      <c r="G30" s="86"/>
      <c r="H30" s="86">
        <v>60</v>
      </c>
      <c r="I30" s="86">
        <v>571800</v>
      </c>
      <c r="J30" s="86"/>
      <c r="K30" s="86"/>
      <c r="L30" s="86"/>
      <c r="M30" s="86"/>
      <c r="N30" s="86">
        <v>50</v>
      </c>
      <c r="O30" s="86"/>
      <c r="P30" s="86">
        <v>9220</v>
      </c>
      <c r="Q30" s="86"/>
      <c r="R30" s="86"/>
      <c r="S30" s="86"/>
      <c r="T30" s="86"/>
      <c r="U30" s="86"/>
      <c r="V30" s="86"/>
    </row>
    <row r="31" spans="1:22" ht="10.5" customHeight="1">
      <c r="A31" s="85">
        <v>22</v>
      </c>
      <c r="B31" s="86" t="s">
        <v>44</v>
      </c>
      <c r="C31" s="86">
        <v>6926</v>
      </c>
      <c r="D31" s="86">
        <v>6926</v>
      </c>
      <c r="E31" s="86"/>
      <c r="F31" s="86">
        <v>6926</v>
      </c>
      <c r="G31" s="86"/>
      <c r="H31" s="86"/>
      <c r="I31" s="86">
        <v>6926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ht="10.5" customHeight="1">
      <c r="A32" s="85">
        <v>23</v>
      </c>
      <c r="B32" s="86" t="s">
        <v>94</v>
      </c>
      <c r="C32" s="86">
        <v>201877</v>
      </c>
      <c r="D32" s="86">
        <v>201877</v>
      </c>
      <c r="E32" s="86"/>
      <c r="F32" s="86">
        <v>201877</v>
      </c>
      <c r="G32" s="86">
        <v>171409</v>
      </c>
      <c r="H32" s="86"/>
      <c r="I32" s="86"/>
      <c r="J32" s="86"/>
      <c r="K32" s="86"/>
      <c r="L32" s="86"/>
      <c r="M32" s="86"/>
      <c r="N32" s="86"/>
      <c r="O32" s="86">
        <v>10967</v>
      </c>
      <c r="P32" s="86">
        <v>19501</v>
      </c>
      <c r="Q32" s="86"/>
      <c r="R32" s="86"/>
      <c r="S32" s="86"/>
      <c r="T32" s="86"/>
      <c r="U32" s="86"/>
      <c r="V32" s="86"/>
    </row>
    <row r="33" spans="1:22" ht="10.5" customHeight="1">
      <c r="A33" s="85">
        <v>24</v>
      </c>
      <c r="B33" s="86" t="s">
        <v>239</v>
      </c>
      <c r="C33" s="86">
        <v>1299</v>
      </c>
      <c r="D33" s="86">
        <v>1299</v>
      </c>
      <c r="E33" s="86"/>
      <c r="F33" s="86">
        <v>1299</v>
      </c>
      <c r="G33" s="86">
        <v>1299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0.5" customHeight="1">
      <c r="A34" s="85">
        <v>25</v>
      </c>
      <c r="B34" s="86" t="s">
        <v>67</v>
      </c>
      <c r="C34" s="86">
        <v>12269</v>
      </c>
      <c r="D34" s="86">
        <v>12269</v>
      </c>
      <c r="E34" s="86"/>
      <c r="F34" s="86">
        <v>12269</v>
      </c>
      <c r="G34" s="86"/>
      <c r="H34" s="86">
        <v>12269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10.5" customHeight="1">
      <c r="A35" s="85">
        <v>26</v>
      </c>
      <c r="B35" s="86" t="s">
        <v>83</v>
      </c>
      <c r="C35" s="86">
        <v>22794</v>
      </c>
      <c r="D35" s="86">
        <v>22794</v>
      </c>
      <c r="E35" s="86"/>
      <c r="F35" s="86">
        <v>22794</v>
      </c>
      <c r="G35" s="86"/>
      <c r="H35" s="86">
        <v>22794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ht="10.5" customHeight="1">
      <c r="A36" s="85">
        <v>27</v>
      </c>
      <c r="B36" s="86" t="s">
        <v>93</v>
      </c>
      <c r="C36" s="86">
        <v>10771</v>
      </c>
      <c r="D36" s="86">
        <v>10771</v>
      </c>
      <c r="E36" s="86"/>
      <c r="F36" s="86">
        <v>10771</v>
      </c>
      <c r="G36" s="86"/>
      <c r="H36" s="86">
        <v>10771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ht="10.5" customHeight="1">
      <c r="A37" s="85">
        <v>28</v>
      </c>
      <c r="B37" s="86" t="s">
        <v>105</v>
      </c>
      <c r="C37" s="86">
        <v>12539</v>
      </c>
      <c r="D37" s="86">
        <v>12539</v>
      </c>
      <c r="E37" s="86"/>
      <c r="F37" s="86">
        <v>12539</v>
      </c>
      <c r="G37" s="86"/>
      <c r="H37" s="86">
        <v>12539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0.5" customHeight="1">
      <c r="A38" s="85">
        <v>29</v>
      </c>
      <c r="B38" s="86" t="s">
        <v>35</v>
      </c>
      <c r="C38" s="86">
        <v>70857</v>
      </c>
      <c r="D38" s="86">
        <v>70857</v>
      </c>
      <c r="E38" s="86"/>
      <c r="F38" s="86">
        <v>70857</v>
      </c>
      <c r="G38" s="86"/>
      <c r="H38" s="86"/>
      <c r="I38" s="86"/>
      <c r="J38" s="86"/>
      <c r="K38" s="86"/>
      <c r="L38" s="86"/>
      <c r="M38" s="86"/>
      <c r="N38" s="86"/>
      <c r="O38" s="86"/>
      <c r="P38" s="86">
        <v>70857</v>
      </c>
      <c r="Q38" s="86"/>
      <c r="R38" s="86"/>
      <c r="S38" s="86"/>
      <c r="T38" s="86"/>
      <c r="U38" s="86"/>
      <c r="V38" s="86"/>
    </row>
    <row r="39" spans="1:22" ht="10.5" customHeight="1">
      <c r="A39" s="85">
        <v>30</v>
      </c>
      <c r="B39" s="86" t="s">
        <v>95</v>
      </c>
      <c r="C39" s="86">
        <v>16022</v>
      </c>
      <c r="D39" s="86">
        <v>16022</v>
      </c>
      <c r="E39" s="86"/>
      <c r="F39" s="86">
        <v>16022</v>
      </c>
      <c r="G39" s="86"/>
      <c r="H39" s="86"/>
      <c r="I39" s="86"/>
      <c r="J39" s="86"/>
      <c r="K39" s="86"/>
      <c r="L39" s="86"/>
      <c r="M39" s="86"/>
      <c r="N39" s="86"/>
      <c r="O39" s="86"/>
      <c r="P39" s="86">
        <v>16022</v>
      </c>
      <c r="Q39" s="86"/>
      <c r="R39" s="86"/>
      <c r="S39" s="86"/>
      <c r="T39" s="86"/>
      <c r="U39" s="86"/>
      <c r="V39" s="86"/>
    </row>
    <row r="40" spans="1:22" ht="10.5" customHeight="1">
      <c r="A40" s="85">
        <v>31</v>
      </c>
      <c r="B40" s="86" t="s">
        <v>92</v>
      </c>
      <c r="C40" s="86">
        <v>645</v>
      </c>
      <c r="D40" s="86">
        <v>645</v>
      </c>
      <c r="E40" s="86"/>
      <c r="F40" s="86">
        <v>645</v>
      </c>
      <c r="G40" s="86"/>
      <c r="H40" s="86"/>
      <c r="I40" s="86"/>
      <c r="J40" s="86"/>
      <c r="K40" s="86"/>
      <c r="L40" s="86"/>
      <c r="M40" s="86"/>
      <c r="N40" s="86"/>
      <c r="O40" s="86"/>
      <c r="P40" s="86">
        <v>645</v>
      </c>
      <c r="Q40" s="86"/>
      <c r="R40" s="86"/>
      <c r="S40" s="86"/>
      <c r="T40" s="86"/>
      <c r="U40" s="86"/>
      <c r="V40" s="86"/>
    </row>
    <row r="41" spans="1:22" ht="10.5" customHeight="1">
      <c r="A41" s="85">
        <v>32</v>
      </c>
      <c r="B41" s="86" t="s">
        <v>103</v>
      </c>
      <c r="C41" s="86">
        <v>877</v>
      </c>
      <c r="D41" s="86">
        <v>877</v>
      </c>
      <c r="E41" s="86"/>
      <c r="F41" s="86">
        <v>877</v>
      </c>
      <c r="G41" s="86"/>
      <c r="H41" s="86"/>
      <c r="I41" s="86"/>
      <c r="J41" s="86"/>
      <c r="K41" s="86"/>
      <c r="L41" s="86"/>
      <c r="M41" s="86"/>
      <c r="N41" s="86"/>
      <c r="O41" s="86"/>
      <c r="P41" s="86">
        <v>877</v>
      </c>
      <c r="Q41" s="86"/>
      <c r="R41" s="86"/>
      <c r="S41" s="86"/>
      <c r="T41" s="86"/>
      <c r="U41" s="86"/>
      <c r="V41" s="86"/>
    </row>
    <row r="42" spans="1:22" ht="10.5" customHeight="1">
      <c r="A42" s="85">
        <v>33</v>
      </c>
      <c r="B42" s="86" t="s">
        <v>45</v>
      </c>
      <c r="C42" s="86">
        <v>1469</v>
      </c>
      <c r="D42" s="86">
        <v>1469</v>
      </c>
      <c r="E42" s="86"/>
      <c r="F42" s="86">
        <v>1469</v>
      </c>
      <c r="G42" s="86"/>
      <c r="H42" s="86">
        <v>825</v>
      </c>
      <c r="I42" s="86"/>
      <c r="J42" s="86"/>
      <c r="K42" s="86"/>
      <c r="L42" s="86"/>
      <c r="M42" s="86"/>
      <c r="N42" s="86"/>
      <c r="O42" s="86"/>
      <c r="P42" s="86">
        <v>644</v>
      </c>
      <c r="Q42" s="86"/>
      <c r="R42" s="86"/>
      <c r="S42" s="86"/>
      <c r="T42" s="86"/>
      <c r="U42" s="86"/>
      <c r="V42" s="86"/>
    </row>
    <row r="43" spans="1:22" ht="10.5" customHeight="1">
      <c r="A43" s="85">
        <v>34</v>
      </c>
      <c r="B43" s="86" t="s">
        <v>84</v>
      </c>
      <c r="C43" s="86">
        <v>399</v>
      </c>
      <c r="D43" s="86">
        <v>399</v>
      </c>
      <c r="E43" s="86"/>
      <c r="F43" s="86">
        <v>399</v>
      </c>
      <c r="G43" s="86"/>
      <c r="H43" s="86"/>
      <c r="I43" s="86"/>
      <c r="J43" s="86"/>
      <c r="K43" s="86"/>
      <c r="L43" s="86"/>
      <c r="M43" s="86"/>
      <c r="N43" s="86"/>
      <c r="O43" s="86"/>
      <c r="P43" s="86">
        <v>399</v>
      </c>
      <c r="Q43" s="86"/>
      <c r="R43" s="86"/>
      <c r="S43" s="86"/>
      <c r="T43" s="86"/>
      <c r="U43" s="86"/>
      <c r="V43" s="86"/>
    </row>
    <row r="44" spans="1:22" ht="10.5" customHeight="1">
      <c r="A44" s="85">
        <v>35</v>
      </c>
      <c r="B44" s="86" t="s">
        <v>46</v>
      </c>
      <c r="C44" s="86">
        <v>210</v>
      </c>
      <c r="D44" s="86">
        <v>210</v>
      </c>
      <c r="E44" s="86"/>
      <c r="F44" s="86">
        <v>210</v>
      </c>
      <c r="G44" s="86"/>
      <c r="H44" s="86"/>
      <c r="I44" s="86"/>
      <c r="J44" s="86"/>
      <c r="K44" s="86"/>
      <c r="L44" s="86"/>
      <c r="M44" s="86"/>
      <c r="N44" s="86"/>
      <c r="O44" s="86"/>
      <c r="P44" s="86">
        <v>210</v>
      </c>
      <c r="Q44" s="86"/>
      <c r="R44" s="86"/>
      <c r="S44" s="86"/>
      <c r="T44" s="86"/>
      <c r="U44" s="86"/>
      <c r="V44" s="86"/>
    </row>
    <row r="45" spans="1:22" ht="10.5" customHeight="1">
      <c r="A45" s="85">
        <v>36</v>
      </c>
      <c r="B45" s="86" t="s">
        <v>106</v>
      </c>
      <c r="C45" s="86">
        <v>317</v>
      </c>
      <c r="D45" s="86">
        <v>317</v>
      </c>
      <c r="E45" s="86"/>
      <c r="F45" s="86">
        <v>317</v>
      </c>
      <c r="G45" s="86"/>
      <c r="H45" s="86"/>
      <c r="I45" s="86"/>
      <c r="J45" s="86"/>
      <c r="K45" s="86"/>
      <c r="L45" s="86"/>
      <c r="M45" s="86"/>
      <c r="N45" s="86"/>
      <c r="O45" s="86"/>
      <c r="P45" s="86">
        <v>317</v>
      </c>
      <c r="Q45" s="86"/>
      <c r="R45" s="86"/>
      <c r="S45" s="86"/>
      <c r="T45" s="86"/>
      <c r="U45" s="86"/>
      <c r="V45" s="86"/>
    </row>
    <row r="46" spans="1:22" ht="10.5" customHeight="1">
      <c r="A46" s="85">
        <v>37</v>
      </c>
      <c r="B46" s="86" t="s">
        <v>265</v>
      </c>
      <c r="C46" s="86">
        <v>3406</v>
      </c>
      <c r="D46" s="86">
        <v>3406</v>
      </c>
      <c r="E46" s="86"/>
      <c r="F46" s="86">
        <v>3406</v>
      </c>
      <c r="G46" s="86"/>
      <c r="H46" s="86"/>
      <c r="I46" s="86"/>
      <c r="J46" s="86"/>
      <c r="K46" s="86"/>
      <c r="L46" s="86"/>
      <c r="M46" s="86"/>
      <c r="N46" s="86"/>
      <c r="O46" s="86"/>
      <c r="P46" s="86">
        <v>3406</v>
      </c>
      <c r="Q46" s="86"/>
      <c r="R46" s="86"/>
      <c r="S46" s="86"/>
      <c r="T46" s="86"/>
      <c r="U46" s="86"/>
      <c r="V46" s="86"/>
    </row>
    <row r="47" spans="1:22" ht="10.5" customHeight="1">
      <c r="A47" s="85">
        <v>38</v>
      </c>
      <c r="B47" s="86" t="s">
        <v>36</v>
      </c>
      <c r="C47" s="86">
        <v>5648</v>
      </c>
      <c r="D47" s="86">
        <v>5648</v>
      </c>
      <c r="E47" s="86"/>
      <c r="F47" s="86">
        <v>5648</v>
      </c>
      <c r="G47" s="86"/>
      <c r="H47" s="86"/>
      <c r="I47" s="86"/>
      <c r="J47" s="86"/>
      <c r="K47" s="86">
        <v>2357</v>
      </c>
      <c r="L47" s="86"/>
      <c r="M47" s="86"/>
      <c r="N47" s="86"/>
      <c r="O47" s="86"/>
      <c r="P47" s="86">
        <v>3291</v>
      </c>
      <c r="Q47" s="86"/>
      <c r="R47" s="86"/>
      <c r="S47" s="86"/>
      <c r="T47" s="86"/>
      <c r="U47" s="86"/>
      <c r="V47" s="86"/>
    </row>
    <row r="48" spans="1:22" ht="10.5" customHeight="1">
      <c r="A48" s="85">
        <v>39</v>
      </c>
      <c r="B48" s="86" t="s">
        <v>37</v>
      </c>
      <c r="C48" s="86">
        <v>2914</v>
      </c>
      <c r="D48" s="86">
        <v>2914</v>
      </c>
      <c r="E48" s="86"/>
      <c r="F48" s="86">
        <v>2914</v>
      </c>
      <c r="G48" s="86"/>
      <c r="H48" s="86"/>
      <c r="I48" s="86"/>
      <c r="J48" s="86"/>
      <c r="K48" s="86"/>
      <c r="L48" s="86"/>
      <c r="M48" s="86"/>
      <c r="N48" s="86"/>
      <c r="O48" s="86"/>
      <c r="P48" s="86">
        <v>2914</v>
      </c>
      <c r="Q48" s="86"/>
      <c r="R48" s="86"/>
      <c r="S48" s="86"/>
      <c r="T48" s="86"/>
      <c r="U48" s="86"/>
      <c r="V48" s="86"/>
    </row>
    <row r="49" spans="1:22" ht="10.5" customHeight="1">
      <c r="A49" s="85">
        <v>40</v>
      </c>
      <c r="B49" s="86" t="s">
        <v>38</v>
      </c>
      <c r="C49" s="86">
        <v>3458</v>
      </c>
      <c r="D49" s="86">
        <v>3458</v>
      </c>
      <c r="E49" s="86"/>
      <c r="F49" s="86">
        <v>3458</v>
      </c>
      <c r="G49" s="86"/>
      <c r="H49" s="86">
        <v>248</v>
      </c>
      <c r="I49" s="86"/>
      <c r="J49" s="86"/>
      <c r="K49" s="86"/>
      <c r="L49" s="86"/>
      <c r="M49" s="86"/>
      <c r="N49" s="86"/>
      <c r="O49" s="86"/>
      <c r="P49" s="86">
        <v>3210</v>
      </c>
      <c r="Q49" s="86"/>
      <c r="R49" s="86"/>
      <c r="S49" s="86"/>
      <c r="T49" s="86"/>
      <c r="U49" s="86"/>
      <c r="V49" s="86"/>
    </row>
    <row r="50" spans="1:22" ht="10.5" customHeight="1">
      <c r="A50" s="85">
        <v>41</v>
      </c>
      <c r="B50" s="86" t="s">
        <v>39</v>
      </c>
      <c r="C50" s="86">
        <v>1572</v>
      </c>
      <c r="D50" s="86">
        <v>1572</v>
      </c>
      <c r="E50" s="86"/>
      <c r="F50" s="86">
        <v>1572</v>
      </c>
      <c r="G50" s="86"/>
      <c r="H50" s="86"/>
      <c r="I50" s="86"/>
      <c r="J50" s="86"/>
      <c r="K50" s="86"/>
      <c r="L50" s="86"/>
      <c r="M50" s="86"/>
      <c r="N50" s="86"/>
      <c r="O50" s="86"/>
      <c r="P50" s="86">
        <v>1572</v>
      </c>
      <c r="Q50" s="86"/>
      <c r="R50" s="86"/>
      <c r="S50" s="86"/>
      <c r="T50" s="86"/>
      <c r="U50" s="86"/>
      <c r="V50" s="86"/>
    </row>
    <row r="51" spans="1:22" ht="10.5" customHeight="1">
      <c r="A51" s="85">
        <v>42</v>
      </c>
      <c r="B51" s="86" t="s">
        <v>40</v>
      </c>
      <c r="C51" s="86">
        <v>1772</v>
      </c>
      <c r="D51" s="86">
        <v>1772</v>
      </c>
      <c r="E51" s="86"/>
      <c r="F51" s="86">
        <v>1772</v>
      </c>
      <c r="G51" s="86"/>
      <c r="H51" s="86"/>
      <c r="I51" s="86"/>
      <c r="J51" s="86"/>
      <c r="K51" s="86"/>
      <c r="L51" s="86"/>
      <c r="M51" s="86"/>
      <c r="N51" s="86"/>
      <c r="O51" s="86"/>
      <c r="P51" s="86">
        <v>1772</v>
      </c>
      <c r="Q51" s="86"/>
      <c r="R51" s="86"/>
      <c r="S51" s="86"/>
      <c r="T51" s="86"/>
      <c r="U51" s="86"/>
      <c r="V51" s="86"/>
    </row>
    <row r="52" spans="1:22" ht="10.5" customHeight="1">
      <c r="A52" s="85">
        <v>43</v>
      </c>
      <c r="B52" s="86" t="s">
        <v>41</v>
      </c>
      <c r="C52" s="86">
        <v>498</v>
      </c>
      <c r="D52" s="86">
        <v>498</v>
      </c>
      <c r="E52" s="86"/>
      <c r="F52" s="86">
        <v>498</v>
      </c>
      <c r="G52" s="86"/>
      <c r="H52" s="86"/>
      <c r="I52" s="86"/>
      <c r="J52" s="86"/>
      <c r="K52" s="86"/>
      <c r="L52" s="86"/>
      <c r="M52" s="86"/>
      <c r="N52" s="86"/>
      <c r="O52" s="86"/>
      <c r="P52" s="86">
        <v>498</v>
      </c>
      <c r="Q52" s="86"/>
      <c r="R52" s="86"/>
      <c r="S52" s="86"/>
      <c r="T52" s="86"/>
      <c r="U52" s="86"/>
      <c r="V52" s="86"/>
    </row>
    <row r="53" spans="1:22" ht="10.5" customHeight="1">
      <c r="A53" s="85">
        <v>44</v>
      </c>
      <c r="B53" s="86" t="s">
        <v>62</v>
      </c>
      <c r="C53" s="86">
        <v>1097</v>
      </c>
      <c r="D53" s="86">
        <v>1097</v>
      </c>
      <c r="E53" s="86"/>
      <c r="F53" s="86">
        <v>1097</v>
      </c>
      <c r="G53" s="86"/>
      <c r="H53" s="86"/>
      <c r="I53" s="86"/>
      <c r="J53" s="86"/>
      <c r="K53" s="86"/>
      <c r="L53" s="86"/>
      <c r="M53" s="86"/>
      <c r="N53" s="86"/>
      <c r="O53" s="86"/>
      <c r="P53" s="86">
        <v>1097</v>
      </c>
      <c r="Q53" s="86"/>
      <c r="R53" s="86"/>
      <c r="S53" s="86"/>
      <c r="T53" s="86"/>
      <c r="U53" s="86"/>
      <c r="V53" s="86"/>
    </row>
    <row r="54" spans="1:22" ht="10.5" customHeight="1">
      <c r="A54" s="85">
        <v>45</v>
      </c>
      <c r="B54" s="86" t="s">
        <v>42</v>
      </c>
      <c r="C54" s="86">
        <v>673</v>
      </c>
      <c r="D54" s="86">
        <v>673</v>
      </c>
      <c r="E54" s="86"/>
      <c r="F54" s="86">
        <v>673</v>
      </c>
      <c r="G54" s="86"/>
      <c r="H54" s="86"/>
      <c r="I54" s="86"/>
      <c r="J54" s="86"/>
      <c r="K54" s="86"/>
      <c r="L54" s="86"/>
      <c r="M54" s="86"/>
      <c r="N54" s="86"/>
      <c r="O54" s="86"/>
      <c r="P54" s="86">
        <v>673</v>
      </c>
      <c r="Q54" s="86"/>
      <c r="R54" s="86"/>
      <c r="S54" s="86"/>
      <c r="T54" s="86"/>
      <c r="U54" s="86"/>
      <c r="V54" s="86"/>
    </row>
    <row r="55" spans="1:22" ht="10.5" customHeight="1">
      <c r="A55" s="85">
        <v>46</v>
      </c>
      <c r="B55" s="86" t="s">
        <v>43</v>
      </c>
      <c r="C55" s="86">
        <v>1000</v>
      </c>
      <c r="D55" s="86">
        <v>1000</v>
      </c>
      <c r="E55" s="86"/>
      <c r="F55" s="86">
        <v>1000</v>
      </c>
      <c r="G55" s="86"/>
      <c r="H55" s="86"/>
      <c r="I55" s="86"/>
      <c r="J55" s="86"/>
      <c r="K55" s="86"/>
      <c r="L55" s="86"/>
      <c r="M55" s="86"/>
      <c r="N55" s="86"/>
      <c r="O55" s="86"/>
      <c r="P55" s="86">
        <v>1000</v>
      </c>
      <c r="Q55" s="86"/>
      <c r="R55" s="86"/>
      <c r="S55" s="86"/>
      <c r="T55" s="86"/>
      <c r="U55" s="86"/>
      <c r="V55" s="86"/>
    </row>
    <row r="56" spans="1:22" ht="10.5" customHeight="1">
      <c r="A56" s="85">
        <v>47</v>
      </c>
      <c r="B56" s="86" t="s">
        <v>110</v>
      </c>
      <c r="C56" s="86">
        <v>1620</v>
      </c>
      <c r="D56" s="86">
        <v>1620</v>
      </c>
      <c r="E56" s="86"/>
      <c r="F56" s="86">
        <v>1620</v>
      </c>
      <c r="G56" s="86"/>
      <c r="H56" s="86"/>
      <c r="I56" s="86"/>
      <c r="J56" s="86"/>
      <c r="K56" s="86"/>
      <c r="L56" s="86"/>
      <c r="M56" s="86"/>
      <c r="N56" s="86"/>
      <c r="O56" s="86"/>
      <c r="P56" s="86">
        <v>1620</v>
      </c>
      <c r="Q56" s="86"/>
      <c r="R56" s="86"/>
      <c r="S56" s="86"/>
      <c r="T56" s="86"/>
      <c r="U56" s="86"/>
      <c r="V56" s="86"/>
    </row>
    <row r="57" spans="1:22" ht="10.5" customHeight="1">
      <c r="A57" s="85">
        <v>48</v>
      </c>
      <c r="B57" s="86" t="s">
        <v>71</v>
      </c>
      <c r="C57" s="86">
        <v>2906</v>
      </c>
      <c r="D57" s="86">
        <v>2906</v>
      </c>
      <c r="E57" s="86"/>
      <c r="F57" s="86">
        <v>2906</v>
      </c>
      <c r="G57" s="86"/>
      <c r="H57" s="86"/>
      <c r="I57" s="86"/>
      <c r="J57" s="86">
        <v>2906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ht="10.5" customHeight="1">
      <c r="A58" s="85">
        <v>49</v>
      </c>
      <c r="B58" s="86" t="s">
        <v>63</v>
      </c>
      <c r="C58" s="86">
        <v>321</v>
      </c>
      <c r="D58" s="86">
        <v>321</v>
      </c>
      <c r="E58" s="86"/>
      <c r="F58" s="86">
        <v>321</v>
      </c>
      <c r="G58" s="86"/>
      <c r="H58" s="86"/>
      <c r="I58" s="86"/>
      <c r="J58" s="86"/>
      <c r="K58" s="86"/>
      <c r="L58" s="86"/>
      <c r="M58" s="86"/>
      <c r="N58" s="86"/>
      <c r="O58" s="86"/>
      <c r="P58" s="86">
        <v>321</v>
      </c>
      <c r="Q58" s="86"/>
      <c r="R58" s="86"/>
      <c r="S58" s="86"/>
      <c r="T58" s="86"/>
      <c r="U58" s="86"/>
      <c r="V58" s="86"/>
    </row>
    <row r="59" spans="1:22" ht="10.5" customHeight="1">
      <c r="A59" s="85">
        <v>50</v>
      </c>
      <c r="B59" s="86" t="s">
        <v>68</v>
      </c>
      <c r="C59" s="86">
        <v>456</v>
      </c>
      <c r="D59" s="86">
        <v>456</v>
      </c>
      <c r="E59" s="86"/>
      <c r="F59" s="86">
        <v>456</v>
      </c>
      <c r="G59" s="86"/>
      <c r="H59" s="86"/>
      <c r="I59" s="86"/>
      <c r="J59" s="86"/>
      <c r="K59" s="86"/>
      <c r="L59" s="86"/>
      <c r="M59" s="86"/>
      <c r="N59" s="86"/>
      <c r="O59" s="86"/>
      <c r="P59" s="86">
        <v>456</v>
      </c>
      <c r="Q59" s="86"/>
      <c r="R59" s="86"/>
      <c r="S59" s="86"/>
      <c r="T59" s="86"/>
      <c r="U59" s="86"/>
      <c r="V59" s="86"/>
    </row>
    <row r="60" spans="1:22" ht="10.5" customHeight="1">
      <c r="A60" s="85">
        <v>51</v>
      </c>
      <c r="B60" s="86" t="s">
        <v>72</v>
      </c>
      <c r="C60" s="86">
        <v>290</v>
      </c>
      <c r="D60" s="86">
        <v>290</v>
      </c>
      <c r="E60" s="86"/>
      <c r="F60" s="86">
        <v>290</v>
      </c>
      <c r="G60" s="86"/>
      <c r="H60" s="86"/>
      <c r="I60" s="86"/>
      <c r="J60" s="86"/>
      <c r="K60" s="86"/>
      <c r="L60" s="86"/>
      <c r="M60" s="86"/>
      <c r="N60" s="86"/>
      <c r="O60" s="86"/>
      <c r="P60" s="86">
        <v>290</v>
      </c>
      <c r="Q60" s="86"/>
      <c r="R60" s="86"/>
      <c r="S60" s="86"/>
      <c r="T60" s="86"/>
      <c r="U60" s="86"/>
      <c r="V60" s="86"/>
    </row>
    <row r="61" spans="1:22" s="32" customFormat="1" ht="10.5" customHeight="1">
      <c r="A61" s="85">
        <v>52</v>
      </c>
      <c r="B61" s="87" t="s">
        <v>109</v>
      </c>
      <c r="C61" s="86">
        <v>411</v>
      </c>
      <c r="D61" s="86">
        <v>411</v>
      </c>
      <c r="E61" s="84"/>
      <c r="F61" s="86">
        <v>411</v>
      </c>
      <c r="G61" s="86"/>
      <c r="H61" s="86"/>
      <c r="I61" s="86"/>
      <c r="J61" s="86"/>
      <c r="K61" s="86"/>
      <c r="L61" s="86"/>
      <c r="M61" s="86"/>
      <c r="N61" s="86"/>
      <c r="O61" s="86"/>
      <c r="P61" s="86">
        <v>411</v>
      </c>
      <c r="Q61" s="84"/>
      <c r="R61" s="84"/>
      <c r="S61" s="84"/>
      <c r="T61" s="84"/>
      <c r="U61" s="84"/>
      <c r="V61" s="84"/>
    </row>
    <row r="62" spans="1:22" s="32" customFormat="1" ht="10.5" customHeight="1">
      <c r="A62" s="85">
        <v>53</v>
      </c>
      <c r="B62" s="87" t="s">
        <v>107</v>
      </c>
      <c r="C62" s="86">
        <v>0</v>
      </c>
      <c r="D62" s="86">
        <v>0</v>
      </c>
      <c r="E62" s="84"/>
      <c r="F62" s="86">
        <v>0</v>
      </c>
      <c r="G62" s="86"/>
      <c r="H62" s="86"/>
      <c r="I62" s="86"/>
      <c r="J62" s="86"/>
      <c r="K62" s="86"/>
      <c r="L62" s="86"/>
      <c r="M62" s="86"/>
      <c r="N62" s="86"/>
      <c r="O62" s="86"/>
      <c r="P62" s="86">
        <v>0</v>
      </c>
      <c r="Q62" s="86"/>
      <c r="R62" s="84"/>
      <c r="S62" s="84"/>
      <c r="T62" s="84"/>
      <c r="U62" s="84"/>
      <c r="V62" s="84"/>
    </row>
    <row r="63" spans="1:22" s="32" customFormat="1" ht="10.5" customHeight="1">
      <c r="A63" s="85">
        <v>54</v>
      </c>
      <c r="B63" s="87" t="s">
        <v>240</v>
      </c>
      <c r="C63" s="86">
        <v>0</v>
      </c>
      <c r="D63" s="86">
        <v>0</v>
      </c>
      <c r="E63" s="84"/>
      <c r="F63" s="86">
        <v>0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4"/>
      <c r="S63" s="84"/>
      <c r="T63" s="84"/>
      <c r="U63" s="84"/>
      <c r="V63" s="84"/>
    </row>
    <row r="64" spans="1:22" s="32" customFormat="1" ht="10.5" customHeight="1">
      <c r="A64" s="85">
        <v>55</v>
      </c>
      <c r="B64" s="88" t="s">
        <v>241</v>
      </c>
      <c r="C64" s="86">
        <v>976</v>
      </c>
      <c r="D64" s="86">
        <v>976</v>
      </c>
      <c r="E64" s="84"/>
      <c r="F64" s="86">
        <v>976</v>
      </c>
      <c r="G64" s="86">
        <v>976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4"/>
      <c r="S64" s="84"/>
      <c r="T64" s="84"/>
      <c r="U64" s="84"/>
      <c r="V64" s="84"/>
    </row>
    <row r="65" spans="1:22" s="32" customFormat="1" ht="10.5" customHeight="1">
      <c r="A65" s="85">
        <v>56</v>
      </c>
      <c r="B65" s="87" t="s">
        <v>242</v>
      </c>
      <c r="C65" s="86">
        <v>0</v>
      </c>
      <c r="D65" s="86">
        <v>0</v>
      </c>
      <c r="E65" s="84"/>
      <c r="F65" s="86">
        <v>0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4"/>
      <c r="S65" s="84"/>
      <c r="T65" s="84"/>
      <c r="U65" s="84"/>
      <c r="V65" s="84"/>
    </row>
    <row r="66" spans="1:22" s="32" customFormat="1" ht="10.5" customHeight="1">
      <c r="A66" s="85">
        <v>57</v>
      </c>
      <c r="B66" s="87" t="s">
        <v>243</v>
      </c>
      <c r="C66" s="86">
        <v>0</v>
      </c>
      <c r="D66" s="86">
        <v>0</v>
      </c>
      <c r="E66" s="84"/>
      <c r="F66" s="86">
        <v>0</v>
      </c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4"/>
      <c r="S66" s="84"/>
      <c r="T66" s="84"/>
      <c r="U66" s="84"/>
      <c r="V66" s="84"/>
    </row>
    <row r="67" spans="1:22" s="32" customFormat="1" ht="10.5" customHeight="1">
      <c r="A67" s="85">
        <v>58</v>
      </c>
      <c r="B67" s="87" t="s">
        <v>244</v>
      </c>
      <c r="C67" s="86">
        <v>800</v>
      </c>
      <c r="D67" s="86">
        <v>800</v>
      </c>
      <c r="E67" s="84"/>
      <c r="F67" s="86">
        <v>800</v>
      </c>
      <c r="G67" s="86"/>
      <c r="H67" s="86"/>
      <c r="I67" s="86"/>
      <c r="J67" s="86"/>
      <c r="K67" s="86"/>
      <c r="L67" s="86"/>
      <c r="M67" s="86"/>
      <c r="N67" s="86">
        <v>800</v>
      </c>
      <c r="O67" s="86"/>
      <c r="P67" s="86"/>
      <c r="Q67" s="86"/>
      <c r="R67" s="84"/>
      <c r="S67" s="84"/>
      <c r="T67" s="84"/>
      <c r="U67" s="84"/>
      <c r="V67" s="89"/>
    </row>
    <row r="68" spans="1:22" s="32" customFormat="1" ht="10.5" customHeight="1">
      <c r="A68" s="85">
        <v>59</v>
      </c>
      <c r="B68" s="86" t="s">
        <v>73</v>
      </c>
      <c r="C68" s="86">
        <v>648374</v>
      </c>
      <c r="D68" s="86">
        <v>648374</v>
      </c>
      <c r="E68" s="86"/>
      <c r="F68" s="86">
        <v>648374</v>
      </c>
      <c r="G68" s="86">
        <v>227058</v>
      </c>
      <c r="H68" s="86">
        <v>58794</v>
      </c>
      <c r="I68" s="86">
        <v>141018</v>
      </c>
      <c r="J68" s="86">
        <v>603</v>
      </c>
      <c r="K68" s="86"/>
      <c r="L68" s="86"/>
      <c r="M68" s="86"/>
      <c r="N68" s="86">
        <v>9000</v>
      </c>
      <c r="O68" s="86">
        <v>31500</v>
      </c>
      <c r="P68" s="86">
        <v>16122</v>
      </c>
      <c r="Q68" s="86">
        <v>164279</v>
      </c>
      <c r="R68" s="84"/>
      <c r="S68" s="84"/>
      <c r="T68" s="84"/>
      <c r="U68" s="84"/>
      <c r="V68" s="89"/>
    </row>
    <row r="69" spans="1:22" s="32" customFormat="1" ht="10.5" customHeight="1">
      <c r="A69" s="83" t="s">
        <v>23</v>
      </c>
      <c r="B69" s="84" t="s">
        <v>245</v>
      </c>
      <c r="C69" s="84">
        <v>1200</v>
      </c>
      <c r="D69" s="84">
        <v>1200</v>
      </c>
      <c r="E69" s="86"/>
      <c r="F69" s="84">
        <v>0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4">
        <v>1200</v>
      </c>
      <c r="S69" s="84"/>
      <c r="T69" s="84"/>
      <c r="U69" s="84"/>
      <c r="V69" s="89"/>
    </row>
    <row r="70" spans="1:22" s="32" customFormat="1" ht="10.5" customHeight="1">
      <c r="A70" s="90" t="s">
        <v>47</v>
      </c>
      <c r="B70" s="84" t="s">
        <v>64</v>
      </c>
      <c r="C70" s="84">
        <v>1000</v>
      </c>
      <c r="D70" s="84">
        <v>1000</v>
      </c>
      <c r="E70" s="91"/>
      <c r="F70" s="84">
        <v>0</v>
      </c>
      <c r="G70" s="92"/>
      <c r="H70" s="91"/>
      <c r="I70" s="91"/>
      <c r="J70" s="91">
        <v>0</v>
      </c>
      <c r="K70" s="91"/>
      <c r="L70" s="91"/>
      <c r="M70" s="91"/>
      <c r="N70" s="91"/>
      <c r="O70" s="91"/>
      <c r="P70" s="91"/>
      <c r="Q70" s="91"/>
      <c r="R70" s="91">
        <v>1000</v>
      </c>
      <c r="S70" s="91"/>
      <c r="T70" s="91"/>
      <c r="U70" s="91"/>
      <c r="V70" s="89">
        <v>0</v>
      </c>
    </row>
    <row r="71" spans="1:22" ht="10.5" customHeight="1">
      <c r="A71" s="90" t="s">
        <v>200</v>
      </c>
      <c r="B71" s="84" t="s">
        <v>76</v>
      </c>
      <c r="C71" s="84">
        <v>83417</v>
      </c>
      <c r="D71" s="84">
        <v>83417</v>
      </c>
      <c r="E71" s="91"/>
      <c r="F71" s="84">
        <v>0</v>
      </c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>
        <v>83417</v>
      </c>
      <c r="S71" s="91"/>
      <c r="T71" s="91"/>
      <c r="U71" s="91"/>
      <c r="V71" s="93"/>
    </row>
    <row r="72" spans="1:22" ht="9.75" customHeight="1">
      <c r="A72" s="90" t="s">
        <v>201</v>
      </c>
      <c r="B72" s="84" t="s">
        <v>205</v>
      </c>
      <c r="C72" s="84">
        <v>0</v>
      </c>
      <c r="D72" s="84">
        <v>0</v>
      </c>
      <c r="E72" s="91"/>
      <c r="F72" s="91">
        <v>0</v>
      </c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89">
        <v>0</v>
      </c>
    </row>
    <row r="73" spans="1:22" ht="10.5" customHeight="1">
      <c r="A73" s="85"/>
      <c r="B73" s="83" t="s">
        <v>48</v>
      </c>
      <c r="C73" s="84">
        <v>5673204</v>
      </c>
      <c r="D73" s="84">
        <v>4439626</v>
      </c>
      <c r="E73" s="84">
        <v>1808762</v>
      </c>
      <c r="F73" s="84">
        <v>2545247</v>
      </c>
      <c r="G73" s="84">
        <v>492882</v>
      </c>
      <c r="H73" s="84">
        <v>554018</v>
      </c>
      <c r="I73" s="84">
        <v>719744</v>
      </c>
      <c r="J73" s="84">
        <v>20723</v>
      </c>
      <c r="K73" s="84">
        <v>36364</v>
      </c>
      <c r="L73" s="84">
        <v>27255</v>
      </c>
      <c r="M73" s="84">
        <v>22024</v>
      </c>
      <c r="N73" s="84">
        <v>113129</v>
      </c>
      <c r="O73" s="84">
        <v>52456</v>
      </c>
      <c r="P73" s="84">
        <v>342373</v>
      </c>
      <c r="Q73" s="84">
        <v>164279</v>
      </c>
      <c r="R73" s="84">
        <v>85617</v>
      </c>
      <c r="S73" s="84">
        <v>0</v>
      </c>
      <c r="T73" s="84">
        <v>1233578</v>
      </c>
      <c r="U73" s="84">
        <v>0</v>
      </c>
      <c r="V73" s="84">
        <v>0</v>
      </c>
    </row>
  </sheetData>
  <sheetProtection/>
  <mergeCells count="16">
    <mergeCell ref="A2:V2"/>
    <mergeCell ref="A3:V3"/>
    <mergeCell ref="R4:V4"/>
    <mergeCell ref="A5:A7"/>
    <mergeCell ref="B5:B7"/>
    <mergeCell ref="C5:C7"/>
    <mergeCell ref="A1:V1"/>
    <mergeCell ref="D5:R5"/>
    <mergeCell ref="S5:S7"/>
    <mergeCell ref="T5:T7"/>
    <mergeCell ref="U5:U7"/>
    <mergeCell ref="V5:V7"/>
    <mergeCell ref="D6:D7"/>
    <mergeCell ref="E6:E7"/>
    <mergeCell ref="F6:Q6"/>
    <mergeCell ref="R6:R7"/>
  </mergeCells>
  <printOptions horizontalCentered="1"/>
  <pageMargins left="0.24" right="0" top="0.4" bottom="0.6" header="0.3" footer="0.25"/>
  <pageSetup horizontalDpi="600" verticalDpi="600" orientation="landscape" scale="75" r:id="rId3"/>
  <headerFooter alignWithMargins="0">
    <oddFooter>&amp;C&amp;"times news roman,Regular"&amp;P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Tai chinh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 minh tu</dc:creator>
  <cp:keywords/>
  <dc:description/>
  <cp:lastModifiedBy>Sky123.Org</cp:lastModifiedBy>
  <cp:lastPrinted>2018-12-07T01:37:29Z</cp:lastPrinted>
  <dcterms:created xsi:type="dcterms:W3CDTF">2003-11-20T21:58:05Z</dcterms:created>
  <dcterms:modified xsi:type="dcterms:W3CDTF">2018-12-13T09:48:38Z</dcterms:modified>
  <cp:category/>
  <cp:version/>
  <cp:contentType/>
  <cp:contentStatus/>
</cp:coreProperties>
</file>